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Sheet2" sheetId="1" r:id="rId1"/>
    <sheet name="Sheet3" sheetId="2" r:id="rId2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<sst xmlns="http://schemas.openxmlformats.org/spreadsheetml/2006/main" count="24" uniqueCount="20">
  <si>
    <t>资产名称</t>
  </si>
  <si>
    <t>结构类型</t>
  </si>
  <si>
    <t>计量单位</t>
  </si>
  <si>
    <t>序号</t>
  </si>
  <si>
    <t>重置价值</t>
  </si>
  <si>
    <t>数量</t>
  </si>
  <si>
    <t>评估价值</t>
  </si>
  <si>
    <t>评估人员：杨富春、袁惟杰</t>
  </si>
  <si>
    <t>成新率（%）</t>
  </si>
  <si>
    <t>总计</t>
  </si>
  <si>
    <t>㎡</t>
  </si>
  <si>
    <t>混合</t>
  </si>
  <si>
    <t>北办公楼</t>
  </si>
  <si>
    <t>门口办公楼</t>
  </si>
  <si>
    <t>含室内装修</t>
  </si>
  <si>
    <t>备注</t>
  </si>
  <si>
    <t>中车间</t>
  </si>
  <si>
    <t>固定资产-----房屋（有证）评估明细表</t>
  </si>
  <si>
    <t>钢混</t>
  </si>
  <si>
    <t>资产占有单位：海阳市中联制衣有限责任公司                                  评估基准日2017年5月31日                               单位：元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</si>
</sst>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 * #,##0.00_ ;_ * \-#,##0.00_ ;_ * &quot;-&quot;_ ;_ @_ "/>
    <numFmt numFmtId="186" formatCode="0.00_ "/>
    <numFmt numFmtId="187" formatCode="_ * #,##0_ ;_ * \-#,##0_ ;_ * &quot;-&quot;??_ ;_ @_ "/>
    <numFmt numFmtId="188" formatCode="0.0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_(* #,##0_);_(* \(#,##0\);_(* &quot;-&quot;_);_(@_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9"/>
      <name val="新宋体"/>
      <family val="3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9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21" borderId="0" applyNumberFormat="0" applyBorder="0" applyAlignment="0" applyProtection="0"/>
    <xf numFmtId="0" fontId="3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7" applyNumberFormat="0" applyAlignment="0" applyProtection="0"/>
    <xf numFmtId="0" fontId="37" fillId="23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10" applyNumberFormat="0" applyAlignment="0" applyProtection="0"/>
    <xf numFmtId="0" fontId="43" fillId="31" borderId="7" applyNumberFormat="0" applyAlignment="0" applyProtection="0"/>
    <xf numFmtId="0" fontId="0" fillId="32" borderId="11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7" fontId="5" fillId="0" borderId="12" xfId="58" applyNumberFormat="1" applyFont="1" applyBorder="1" applyAlignment="1">
      <alignment vertical="center"/>
    </xf>
    <xf numFmtId="185" fontId="1" fillId="0" borderId="0" xfId="0" applyNumberFormat="1" applyFont="1" applyAlignment="1">
      <alignment/>
    </xf>
    <xf numFmtId="185" fontId="1" fillId="0" borderId="12" xfId="60" applyNumberFormat="1" applyFont="1" applyBorder="1" applyAlignment="1">
      <alignment wrapText="1"/>
    </xf>
    <xf numFmtId="43" fontId="44" fillId="0" borderId="12" xfId="58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85" fontId="1" fillId="0" borderId="0" xfId="60" applyNumberFormat="1" applyFont="1" applyBorder="1" applyAlignment="1">
      <alignment wrapText="1"/>
    </xf>
    <xf numFmtId="41" fontId="1" fillId="0" borderId="12" xfId="60" applyNumberFormat="1" applyFont="1" applyBorder="1" applyAlignment="1">
      <alignment wrapText="1"/>
    </xf>
    <xf numFmtId="43" fontId="44" fillId="0" borderId="12" xfId="58" applyFont="1" applyBorder="1" applyAlignment="1">
      <alignment horizontal="right" wrapText="1"/>
    </xf>
    <xf numFmtId="185" fontId="1" fillId="0" borderId="12" xfId="60" applyNumberFormat="1" applyFont="1" applyBorder="1" applyAlignment="1">
      <alignment horizontal="center" wrapText="1"/>
    </xf>
    <xf numFmtId="43" fontId="1" fillId="0" borderId="0" xfId="58" applyFont="1" applyAlignment="1">
      <alignment/>
    </xf>
    <xf numFmtId="43" fontId="1" fillId="0" borderId="0" xfId="0" applyNumberFormat="1" applyFont="1" applyAlignment="1">
      <alignment/>
    </xf>
    <xf numFmtId="185" fontId="1" fillId="0" borderId="12" xfId="60" applyNumberFormat="1" applyFont="1" applyBorder="1" applyAlignment="1">
      <alignment horizontal="right" wrapText="1"/>
    </xf>
    <xf numFmtId="0" fontId="1" fillId="0" borderId="12" xfId="43" applyFont="1" applyBorder="1" applyAlignment="1">
      <alignment horizontal="center" vertical="center"/>
      <protection/>
    </xf>
    <xf numFmtId="43" fontId="45" fillId="0" borderId="12" xfId="59" applyFont="1" applyBorder="1" applyAlignment="1">
      <alignment horizontal="center" vertical="center"/>
    </xf>
    <xf numFmtId="187" fontId="5" fillId="0" borderId="12" xfId="59" applyNumberFormat="1" applyFont="1" applyBorder="1" applyAlignment="1">
      <alignment vertical="center"/>
    </xf>
    <xf numFmtId="43" fontId="1" fillId="0" borderId="0" xfId="0" applyNumberFormat="1" applyFont="1" applyAlignment="1">
      <alignment/>
    </xf>
    <xf numFmtId="43" fontId="5" fillId="0" borderId="12" xfId="59" applyFont="1" applyBorder="1" applyAlignment="1">
      <alignment horizontal="right"/>
    </xf>
    <xf numFmtId="43" fontId="5" fillId="0" borderId="12" xfId="59" applyFont="1" applyBorder="1" applyAlignment="1">
      <alignment/>
    </xf>
    <xf numFmtId="43" fontId="45" fillId="0" borderId="12" xfId="59" applyFont="1" applyBorder="1" applyAlignment="1">
      <alignment horizontal="right"/>
    </xf>
    <xf numFmtId="186" fontId="45" fillId="0" borderId="12" xfId="43" applyNumberFormat="1" applyFont="1" applyBorder="1" applyAlignment="1">
      <alignment horizontal="right"/>
      <protection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eader1" xfId="33"/>
    <cellStyle name="Header2" xfId="34"/>
    <cellStyle name="Normal_Certs Q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蓬莱蓬泰评估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普通_ANALYSE" xfId="53"/>
    <cellStyle name="千分位[0]_laroux" xfId="54"/>
    <cellStyle name="千分位_laroux" xfId="55"/>
    <cellStyle name="千位[0]_GetDateDialog" xfId="56"/>
    <cellStyle name="千位_GetDateDialog" xfId="57"/>
    <cellStyle name="Comma" xfId="58"/>
    <cellStyle name="千位分隔 2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3" sqref="A3:I3"/>
    </sheetView>
  </sheetViews>
  <sheetFormatPr defaultColWidth="9.00390625" defaultRowHeight="14.25"/>
  <cols>
    <col min="1" max="1" width="8.00390625" style="0" customWidth="1"/>
    <col min="2" max="2" width="17.25390625" style="0" customWidth="1"/>
    <col min="5" max="5" width="13.625" style="0" customWidth="1"/>
    <col min="6" max="6" width="16.75390625" style="0" customWidth="1"/>
    <col min="7" max="7" width="13.125" style="0" customWidth="1"/>
    <col min="8" max="8" width="17.375" style="0" customWidth="1"/>
    <col min="9" max="9" width="15.50390625" style="0" customWidth="1"/>
    <col min="10" max="10" width="11.625" style="0" bestFit="1" customWidth="1"/>
  </cols>
  <sheetData>
    <row r="1" spans="1:9" ht="14.25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22.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19.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</row>
    <row r="4" spans="1:9" ht="34.5" customHeight="1">
      <c r="A4" s="1" t="s">
        <v>3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4</v>
      </c>
      <c r="G4" s="1" t="s">
        <v>8</v>
      </c>
      <c r="H4" s="1" t="s">
        <v>6</v>
      </c>
      <c r="I4" s="1" t="s">
        <v>15</v>
      </c>
    </row>
    <row r="5" spans="1:10" ht="18" customHeight="1">
      <c r="A5" s="1">
        <v>1</v>
      </c>
      <c r="B5" s="16" t="s">
        <v>12</v>
      </c>
      <c r="C5" s="5" t="s">
        <v>11</v>
      </c>
      <c r="D5" s="11" t="s">
        <v>10</v>
      </c>
      <c r="E5" s="19">
        <v>3325.13</v>
      </c>
      <c r="F5" s="20">
        <v>7021378.44</v>
      </c>
      <c r="G5" s="9">
        <v>75</v>
      </c>
      <c r="H5" s="5">
        <f>F5*G5%</f>
        <v>5266033.83</v>
      </c>
      <c r="I5" s="6" t="s">
        <v>14</v>
      </c>
      <c r="J5" s="23"/>
    </row>
    <row r="6" spans="1:10" ht="18" customHeight="1">
      <c r="A6" s="1">
        <v>2</v>
      </c>
      <c r="B6" s="16" t="s">
        <v>16</v>
      </c>
      <c r="C6" s="5" t="s">
        <v>11</v>
      </c>
      <c r="D6" s="11" t="s">
        <v>10</v>
      </c>
      <c r="E6" s="19">
        <v>1229.07</v>
      </c>
      <c r="F6" s="5">
        <v>1921658.77</v>
      </c>
      <c r="G6" s="9">
        <v>75</v>
      </c>
      <c r="H6" s="5">
        <f>F6*G6%</f>
        <v>1441244.0775000001</v>
      </c>
      <c r="I6" s="6"/>
      <c r="J6" s="23"/>
    </row>
    <row r="7" spans="1:10" ht="18" customHeight="1">
      <c r="A7" s="1">
        <v>3</v>
      </c>
      <c r="B7" s="16" t="s">
        <v>13</v>
      </c>
      <c r="C7" s="5" t="s">
        <v>18</v>
      </c>
      <c r="D7" s="11" t="s">
        <v>10</v>
      </c>
      <c r="E7" s="19">
        <v>360.63</v>
      </c>
      <c r="F7" s="20">
        <v>894701.02</v>
      </c>
      <c r="G7" s="9">
        <v>80</v>
      </c>
      <c r="H7" s="5">
        <v>715760.8160000001</v>
      </c>
      <c r="I7" s="6" t="s">
        <v>14</v>
      </c>
      <c r="J7" s="23"/>
    </row>
    <row r="8" spans="1:9" ht="18" customHeight="1">
      <c r="A8" s="1"/>
      <c r="B8" s="16"/>
      <c r="C8" s="5"/>
      <c r="D8" s="11"/>
      <c r="E8" s="19"/>
      <c r="F8" s="20"/>
      <c r="G8" s="9"/>
      <c r="H8" s="5"/>
      <c r="I8" s="6"/>
    </row>
    <row r="9" spans="1:9" ht="18" customHeight="1">
      <c r="A9" s="1"/>
      <c r="B9" s="15"/>
      <c r="C9" s="5"/>
      <c r="D9" s="11"/>
      <c r="E9" s="19"/>
      <c r="F9" s="20"/>
      <c r="G9" s="17"/>
      <c r="H9" s="5"/>
      <c r="I9" s="6"/>
    </row>
    <row r="10" spans="1:9" ht="18" customHeight="1">
      <c r="A10" s="1"/>
      <c r="B10" s="15"/>
      <c r="C10" s="5"/>
      <c r="D10" s="11"/>
      <c r="E10" s="19"/>
      <c r="F10" s="20"/>
      <c r="G10" s="17"/>
      <c r="H10" s="5"/>
      <c r="I10" s="6"/>
    </row>
    <row r="11" spans="1:9" ht="18" customHeight="1">
      <c r="A11" s="1"/>
      <c r="B11" s="15"/>
      <c r="C11" s="5"/>
      <c r="D11" s="11"/>
      <c r="E11" s="21"/>
      <c r="F11" s="20"/>
      <c r="G11" s="17"/>
      <c r="H11" s="5"/>
      <c r="I11" s="6"/>
    </row>
    <row r="12" spans="1:9" ht="18" customHeight="1">
      <c r="A12" s="1"/>
      <c r="B12" s="15"/>
      <c r="C12" s="5"/>
      <c r="D12" s="11"/>
      <c r="E12" s="21"/>
      <c r="F12" s="20"/>
      <c r="G12" s="17"/>
      <c r="H12" s="5"/>
      <c r="I12" s="6"/>
    </row>
    <row r="13" spans="1:9" ht="18" customHeight="1">
      <c r="A13" s="1"/>
      <c r="B13" s="15"/>
      <c r="C13" s="5"/>
      <c r="D13" s="11"/>
      <c r="E13" s="21"/>
      <c r="F13" s="20"/>
      <c r="G13" s="17"/>
      <c r="H13" s="5"/>
      <c r="I13" s="6"/>
    </row>
    <row r="14" spans="1:9" ht="18" customHeight="1">
      <c r="A14" s="1"/>
      <c r="B14" s="15"/>
      <c r="C14" s="5"/>
      <c r="D14" s="11"/>
      <c r="E14" s="21"/>
      <c r="F14" s="20"/>
      <c r="G14" s="17"/>
      <c r="H14" s="5"/>
      <c r="I14" s="6"/>
    </row>
    <row r="15" spans="1:9" ht="18" customHeight="1">
      <c r="A15" s="1"/>
      <c r="B15" s="15"/>
      <c r="C15" s="5"/>
      <c r="D15" s="11"/>
      <c r="E15" s="22"/>
      <c r="F15" s="20"/>
      <c r="G15" s="17"/>
      <c r="H15" s="5"/>
      <c r="I15" s="6"/>
    </row>
    <row r="16" spans="1:9" ht="18" customHeight="1">
      <c r="A16" s="1"/>
      <c r="B16" s="15"/>
      <c r="C16" s="5"/>
      <c r="D16" s="11"/>
      <c r="E16" s="21"/>
      <c r="F16" s="20"/>
      <c r="G16" s="17"/>
      <c r="H16" s="5"/>
      <c r="I16" s="6"/>
    </row>
    <row r="17" spans="1:9" ht="18" customHeight="1">
      <c r="A17" s="1"/>
      <c r="B17" s="15"/>
      <c r="C17" s="5"/>
      <c r="D17" s="11"/>
      <c r="E17" s="21"/>
      <c r="F17" s="20"/>
      <c r="G17" s="17"/>
      <c r="H17" s="5"/>
      <c r="I17" s="6"/>
    </row>
    <row r="18" spans="1:9" ht="18" customHeight="1">
      <c r="A18" s="1"/>
      <c r="B18" s="15"/>
      <c r="C18" s="5"/>
      <c r="D18" s="11"/>
      <c r="E18" s="14"/>
      <c r="F18" s="20"/>
      <c r="G18" s="17"/>
      <c r="H18" s="5"/>
      <c r="I18" s="6"/>
    </row>
    <row r="19" spans="1:9" ht="18" customHeight="1">
      <c r="A19" s="1"/>
      <c r="B19" s="15"/>
      <c r="C19" s="5"/>
      <c r="D19" s="11"/>
      <c r="E19" s="14"/>
      <c r="F19" s="5"/>
      <c r="G19" s="17"/>
      <c r="H19" s="5"/>
      <c r="I19" s="6"/>
    </row>
    <row r="20" spans="1:9" ht="18" customHeight="1">
      <c r="A20" s="1"/>
      <c r="B20" s="15"/>
      <c r="C20" s="5"/>
      <c r="D20" s="11"/>
      <c r="E20" s="14"/>
      <c r="F20" s="5"/>
      <c r="G20" s="17"/>
      <c r="H20" s="5"/>
      <c r="I20" s="6"/>
    </row>
    <row r="21" spans="1:9" ht="18" customHeight="1">
      <c r="A21" s="2"/>
      <c r="B21" s="5" t="s">
        <v>9</v>
      </c>
      <c r="C21" s="5"/>
      <c r="D21" s="5"/>
      <c r="E21" s="5">
        <f>SUM(E5:E20)</f>
        <v>4914.83</v>
      </c>
      <c r="F21" s="5">
        <f>SUM(F5:F20)</f>
        <v>9837738.23</v>
      </c>
      <c r="G21" s="3"/>
      <c r="H21" s="5">
        <f>SUM(H5:H20)</f>
        <v>7423038.7235</v>
      </c>
      <c r="I21" s="10"/>
    </row>
    <row r="22" spans="1:9" ht="18" customHeight="1">
      <c r="A22" s="7"/>
      <c r="B22" s="8"/>
      <c r="C22" s="8"/>
      <c r="D22" s="8"/>
      <c r="E22" s="8"/>
      <c r="H22" s="26" t="s">
        <v>7</v>
      </c>
      <c r="I22" s="26"/>
    </row>
    <row r="23" spans="1:9" ht="14.25">
      <c r="A23" s="7"/>
      <c r="B23" s="8"/>
      <c r="C23" s="8"/>
      <c r="D23" s="8"/>
      <c r="E23" s="8"/>
      <c r="H23" s="27"/>
      <c r="I23" s="27"/>
    </row>
    <row r="24" spans="1:5" ht="14.25">
      <c r="A24" s="7"/>
      <c r="B24" s="8"/>
      <c r="C24" s="8"/>
      <c r="D24" s="8"/>
      <c r="E24" s="8"/>
    </row>
    <row r="25" spans="1:8" ht="14.25">
      <c r="A25" s="7"/>
      <c r="B25" s="8"/>
      <c r="C25" s="8"/>
      <c r="D25" s="8"/>
      <c r="E25" s="8"/>
      <c r="H25" s="4"/>
    </row>
    <row r="26" spans="1:8" ht="14.25">
      <c r="A26" s="7"/>
      <c r="B26" s="7"/>
      <c r="C26" s="7"/>
      <c r="D26" s="7"/>
      <c r="E26" s="7"/>
      <c r="H26" s="12"/>
    </row>
    <row r="27" ht="14.25">
      <c r="H27" s="18"/>
    </row>
    <row r="28" ht="14.25">
      <c r="H28" s="13"/>
    </row>
  </sheetData>
  <sheetProtection/>
  <mergeCells count="3">
    <mergeCell ref="A1:I2"/>
    <mergeCell ref="A3:I3"/>
    <mergeCell ref="H22:I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2013-07-25T08:03:25Z</cp:lastPrinted>
  <dcterms:created xsi:type="dcterms:W3CDTF">1996-12-17T01:32:42Z</dcterms:created>
  <dcterms:modified xsi:type="dcterms:W3CDTF">2017-06-05T01:48:00Z</dcterms:modified>
  <cp:category/>
  <cp:version/>
  <cp:contentType/>
  <cp:contentStatus/>
</cp:coreProperties>
</file>