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<sst xmlns="http://schemas.openxmlformats.org/spreadsheetml/2006/main" count="269" uniqueCount="144">
  <si>
    <t>评估明细表</t>
  </si>
  <si>
    <t>序号</t>
  </si>
  <si>
    <t>项目名称</t>
  </si>
  <si>
    <t>单位</t>
  </si>
  <si>
    <t>数量</t>
  </si>
  <si>
    <t>评估单价</t>
  </si>
  <si>
    <t>评估值（元）</t>
  </si>
  <si>
    <t>备注</t>
  </si>
  <si>
    <t>上工链式双针</t>
  </si>
  <si>
    <t>台</t>
  </si>
  <si>
    <t>飞马牌700四线码边机</t>
  </si>
  <si>
    <t>飞马700四线</t>
  </si>
  <si>
    <t>飞马老四线（绿头）</t>
  </si>
  <si>
    <t>飞马大方头</t>
  </si>
  <si>
    <t>飞马大方头500</t>
  </si>
  <si>
    <t>飞马机械600小方头</t>
  </si>
  <si>
    <t>重机380</t>
  </si>
  <si>
    <t>重机5490</t>
  </si>
  <si>
    <t>重机6714</t>
  </si>
  <si>
    <t>重机7823气动电脑小方头</t>
  </si>
  <si>
    <t>重机373钉扣机</t>
  </si>
  <si>
    <t>重机780（LBH-780）</t>
  </si>
  <si>
    <t>重机1903钉扣</t>
  </si>
  <si>
    <t>圣家299圆头锁眼机</t>
  </si>
  <si>
    <t>日星双针757</t>
  </si>
  <si>
    <t>日星506带刀平车</t>
  </si>
  <si>
    <t>日星380（平板）</t>
  </si>
  <si>
    <t>日星曲折机DPK-3</t>
  </si>
  <si>
    <t>日星小方头7300（电脑）</t>
  </si>
  <si>
    <t>日星电脑小方头7300（机械）</t>
  </si>
  <si>
    <t>日星双针797</t>
  </si>
  <si>
    <t>日星KM-250A（不带屏）</t>
  </si>
  <si>
    <t>日星KM-250A（带屏）</t>
  </si>
  <si>
    <t>日星平头锁眼3000</t>
  </si>
  <si>
    <t>日星1201</t>
  </si>
  <si>
    <t>日星7300小方头</t>
  </si>
  <si>
    <t>大和小嘴三针五线（电脑）</t>
  </si>
  <si>
    <t>大和小方头（电脑）</t>
  </si>
  <si>
    <t>大和四线（绿标）</t>
  </si>
  <si>
    <t>多针机（国产）贵衣牌</t>
  </si>
  <si>
    <t>飞马EX三线</t>
  </si>
  <si>
    <t>贝型机（进口）</t>
  </si>
  <si>
    <t>砸扣机</t>
  </si>
  <si>
    <t>裤耳机（森本老款）</t>
  </si>
  <si>
    <t>兄弟430</t>
  </si>
  <si>
    <t>兄弟430打结机（LK3-B430）</t>
  </si>
  <si>
    <t>兄弟双针</t>
  </si>
  <si>
    <t>兄弟平双针</t>
  </si>
  <si>
    <t>国产链双针</t>
  </si>
  <si>
    <t>断布机</t>
  </si>
  <si>
    <t>验布机（2007年2.4M宽余姚产）</t>
  </si>
  <si>
    <t>拉布机NK-500CS</t>
  </si>
  <si>
    <t>切条机（割沿子机CJ-0911-01）</t>
  </si>
  <si>
    <t>压衬机</t>
  </si>
  <si>
    <t>拉腰机（森本牌300-990Z）</t>
  </si>
  <si>
    <t>割沿条机CT-38</t>
  </si>
  <si>
    <t>电动裁剪刀（割刀）</t>
  </si>
  <si>
    <t>断布机台</t>
  </si>
  <si>
    <t>XCLB2-200裁断机</t>
  </si>
  <si>
    <t>东扬切布机（带锯）</t>
  </si>
  <si>
    <t>stream205cad打板机</t>
  </si>
  <si>
    <t>带子锯（台面0.45*10*4M）</t>
  </si>
  <si>
    <t>激光切标机TBC-50s</t>
  </si>
  <si>
    <t>绕线机</t>
  </si>
  <si>
    <t>PE带全自动打包机（纸箱包装）</t>
  </si>
  <si>
    <t>更衣柜铁柜子（1.8*0.4*1.8）</t>
  </si>
  <si>
    <t>个</t>
  </si>
  <si>
    <t>韩国大林儒雅火管式锅炉2005年7月（7000KG/HR）</t>
  </si>
  <si>
    <t>韩国大林儒雅火管式锅炉1999年1月（2000KG/HR）</t>
  </si>
  <si>
    <t>口袋定型机DKP-2000M</t>
  </si>
  <si>
    <t>包装检查案板（铁1.6*4*0.7）</t>
  </si>
  <si>
    <t>带轮（小推车）</t>
  </si>
  <si>
    <t>韩国BumYang工业空调20匹</t>
  </si>
  <si>
    <t>落地小风扇</t>
  </si>
  <si>
    <t>吸毛机（0.5*0.2方形口径）</t>
  </si>
  <si>
    <t>小烫台（0.6*1.3M）</t>
  </si>
  <si>
    <t>烫台LASTAR（0.5*1.5）</t>
  </si>
  <si>
    <t>烫台LASTAR（0.9*1.8）</t>
  </si>
  <si>
    <t>大京蒸汽化热器</t>
  </si>
  <si>
    <t>晾衣架（4*1.2铁棍制作）</t>
  </si>
  <si>
    <t>货仓车（运货小拉车）</t>
  </si>
  <si>
    <t>电热饮水机YQ-120</t>
  </si>
  <si>
    <t>货架（方钢2*0.5*2）*6个</t>
  </si>
  <si>
    <t>铁案板（1.5*2铁）</t>
  </si>
  <si>
    <t>办公桌</t>
  </si>
  <si>
    <t>小型会议桌椅一套（1.2*2.4M）</t>
  </si>
  <si>
    <t>套</t>
  </si>
  <si>
    <t>海信空调（柜机5匹）</t>
  </si>
  <si>
    <t>海尔空调（柜机5匹）</t>
  </si>
  <si>
    <t>饮水机（大桶水）</t>
  </si>
  <si>
    <t>台式风扇</t>
  </si>
  <si>
    <t>铁文件柜（铁86*1.5全抽屉）</t>
  </si>
  <si>
    <t>铁文件柜</t>
  </si>
  <si>
    <t>线架柜（1.5*1.8）</t>
  </si>
  <si>
    <t>台钻</t>
  </si>
  <si>
    <t>小砂轮机</t>
  </si>
  <si>
    <t>铁工作台0.6*2M</t>
  </si>
  <si>
    <t>电子称TCS-8</t>
  </si>
  <si>
    <t>维修配件存放柜</t>
  </si>
  <si>
    <t>电脑台式机（主机和显示器/套）</t>
  </si>
  <si>
    <t>电脑主机</t>
  </si>
  <si>
    <t>电脑液晶17寸显示器</t>
  </si>
  <si>
    <t>佳能打印机</t>
  </si>
  <si>
    <t>风扇（壁挂扇）</t>
  </si>
  <si>
    <t>铁文件柜（1.6M高，24个抽屉）</t>
  </si>
  <si>
    <t>铁案板（2*0.8M）</t>
  </si>
  <si>
    <t>音响功放器</t>
  </si>
  <si>
    <t>铁案板（1.2*2.4M，高0.8）</t>
  </si>
  <si>
    <t>铁柜子（1*2*3铁管制作两层）</t>
  </si>
  <si>
    <t>铁案板（0.8*0.8*2.4M，高0.8）</t>
  </si>
  <si>
    <t>铁案板（2*1.2*0.8M，高0.8）</t>
  </si>
  <si>
    <t>台检台（12M*1.6M*高0.75）</t>
  </si>
  <si>
    <t>台检台（9.6M*1.6M*高0.76）</t>
  </si>
  <si>
    <t>台检台（12M*1.6M*高0.8）</t>
  </si>
  <si>
    <t>台检台（14.5M*2.3M*高0.8）</t>
  </si>
  <si>
    <t>台检台（14M*1.8M*高0.8）</t>
  </si>
  <si>
    <t>铁货架（16M长*1M*高2M）</t>
  </si>
  <si>
    <t>米</t>
  </si>
  <si>
    <t>台检案板（14.4M*2.3M*0.75M）</t>
  </si>
  <si>
    <t>铁货架（1M*高2M*22M）</t>
  </si>
  <si>
    <t>铁货架（2M*4M*高0.5M）</t>
  </si>
  <si>
    <t>铁货架φ80的厚钢管制作（2M*高1.5M）</t>
  </si>
  <si>
    <t>5MM角钢制作铁货架（0.8*高2M）</t>
  </si>
  <si>
    <t>5MM角钢制作铁货架（0.5*高2M）</t>
  </si>
  <si>
    <t>铁货架（1*高2M，共18米长）</t>
  </si>
  <si>
    <t>自制焊接更衣柜铁柜子(1.8*0.4*1.8)</t>
  </si>
  <si>
    <t>美的洗衣机</t>
  </si>
  <si>
    <t>SHAPP夏普复印机，型号ARM205</t>
  </si>
  <si>
    <t>海尔冰箱BCD-133EN</t>
  </si>
  <si>
    <t>落地风机风扇（直径50CM）</t>
  </si>
  <si>
    <t>落地大风扇</t>
  </si>
  <si>
    <t>吸尘器</t>
  </si>
  <si>
    <t>衣服75箱，每箱23-25件</t>
  </si>
  <si>
    <t>箱</t>
  </si>
  <si>
    <t>服装面料一宗</t>
  </si>
  <si>
    <t>吨</t>
  </si>
  <si>
    <t>帽带衣带（平均约150KG/袋）</t>
  </si>
  <si>
    <t>袋</t>
  </si>
  <si>
    <t>松紧带一宗（多规格）</t>
  </si>
  <si>
    <t>KG</t>
  </si>
  <si>
    <t>高速缝纫机线</t>
  </si>
  <si>
    <t>塑料包装袋</t>
  </si>
  <si>
    <t>工作板凳（凸字型70*1.1M）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</si>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</sst>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);\(0.00\)"/>
    <numFmt numFmtId="178" formatCode="0_);[Red]\(0\)"/>
    <numFmt numFmtId="179" formatCode="0.0_);[Red]\(0.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/>
    </xf>
    <xf numFmtId="176" fontId="42" fillId="33" borderId="0" xfId="0" applyNumberFormat="1" applyFont="1" applyFill="1" applyAlignment="1">
      <alignment horizontal="center" vertical="center"/>
    </xf>
    <xf numFmtId="177" fontId="42" fillId="33" borderId="0" xfId="0" applyNumberFormat="1" applyFont="1" applyFill="1" applyAlignment="1">
      <alignment horizontal="left" vertical="center" wrapText="1"/>
    </xf>
    <xf numFmtId="178" fontId="42" fillId="33" borderId="0" xfId="0" applyNumberFormat="1" applyFont="1" applyFill="1" applyAlignment="1">
      <alignment horizontal="center" vertical="center"/>
    </xf>
    <xf numFmtId="177" fontId="42" fillId="33" borderId="0" xfId="0" applyNumberFormat="1" applyFont="1" applyFill="1" applyAlignment="1">
      <alignment horizontal="left" vertical="center"/>
    </xf>
    <xf numFmtId="177" fontId="42" fillId="33" borderId="0" xfId="0" applyNumberFormat="1" applyFont="1" applyFill="1" applyAlignment="1">
      <alignment horizontal="center" vertical="center"/>
    </xf>
    <xf numFmtId="0" fontId="42" fillId="33" borderId="0" xfId="63" applyFont="1" applyFill="1" applyAlignment="1">
      <alignment horizontal="center" vertical="center"/>
      <protection/>
    </xf>
    <xf numFmtId="177" fontId="43" fillId="33" borderId="0" xfId="63" applyNumberFormat="1" applyFont="1" applyFill="1" applyAlignment="1">
      <alignment horizontal="center" vertical="center"/>
      <protection/>
    </xf>
    <xf numFmtId="176" fontId="44" fillId="33" borderId="10" xfId="63" applyNumberFormat="1" applyFont="1" applyFill="1" applyBorder="1" applyAlignment="1">
      <alignment horizontal="center" vertical="center"/>
      <protection/>
    </xf>
    <xf numFmtId="177" fontId="44" fillId="33" borderId="10" xfId="63" applyNumberFormat="1" applyFont="1" applyFill="1" applyBorder="1" applyAlignment="1">
      <alignment horizontal="center" vertical="center" wrapText="1"/>
      <protection/>
    </xf>
    <xf numFmtId="177" fontId="44" fillId="33" borderId="10" xfId="63" applyNumberFormat="1" applyFont="1" applyFill="1" applyBorder="1" applyAlignment="1">
      <alignment horizontal="center" vertical="center"/>
      <protection/>
    </xf>
    <xf numFmtId="178" fontId="44" fillId="33" borderId="10" xfId="63" applyNumberFormat="1" applyFont="1" applyFill="1" applyBorder="1" applyAlignment="1">
      <alignment horizontal="center" vertical="center"/>
      <protection/>
    </xf>
    <xf numFmtId="176" fontId="42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left" vertical="center" wrapText="1"/>
    </xf>
    <xf numFmtId="178" fontId="42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left" vertical="center"/>
    </xf>
    <xf numFmtId="177" fontId="42" fillId="33" borderId="11" xfId="0" applyNumberFormat="1" applyFont="1" applyFill="1" applyBorder="1" applyAlignment="1">
      <alignment vertical="center"/>
    </xf>
    <xf numFmtId="177" fontId="42" fillId="33" borderId="10" xfId="63" applyNumberFormat="1" applyFont="1" applyFill="1" applyBorder="1" applyAlignment="1">
      <alignment horizontal="center" vertical="center"/>
      <protection/>
    </xf>
    <xf numFmtId="179" fontId="42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/>
    </xf>
    <xf numFmtId="178" fontId="44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15">
      <selection activeCell="I122" sqref="I122"/>
    </sheetView>
  </sheetViews>
  <sheetFormatPr defaultColWidth="9.00390625" defaultRowHeight="15"/>
  <cols>
    <col min="1" max="1" width="5.421875" style="1" bestFit="1" customWidth="1"/>
    <col min="2" max="2" width="30.421875" style="2" customWidth="1"/>
    <col min="3" max="3" width="5.421875" style="1" bestFit="1" customWidth="1"/>
    <col min="4" max="4" width="8.7109375" style="3" customWidth="1"/>
    <col min="5" max="5" width="10.7109375" style="1" customWidth="1"/>
    <col min="6" max="6" width="14.7109375" style="1" customWidth="1"/>
    <col min="7" max="7" width="9.8515625" style="4" customWidth="1"/>
    <col min="8" max="8" width="9.28125" style="5" bestFit="1" customWidth="1"/>
    <col min="9" max="16384" width="9.00390625" style="5" customWidth="1"/>
  </cols>
  <sheetData>
    <row r="1" spans="1:7" ht="24" customHeight="1">
      <c r="A1" s="6"/>
      <c r="B1" s="7" t="s">
        <v>0</v>
      </c>
      <c r="C1" s="7"/>
      <c r="D1" s="7"/>
      <c r="E1" s="7"/>
      <c r="F1" s="7"/>
      <c r="G1" s="7"/>
    </row>
    <row r="2" spans="1:7" ht="24" customHeight="1">
      <c r="A2" s="8" t="s">
        <v>1</v>
      </c>
      <c r="B2" s="9" t="s">
        <v>2</v>
      </c>
      <c r="C2" s="10" t="s">
        <v>3</v>
      </c>
      <c r="D2" s="11" t="s">
        <v>4</v>
      </c>
      <c r="E2" s="8" t="s">
        <v>5</v>
      </c>
      <c r="F2" s="8" t="s">
        <v>6</v>
      </c>
      <c r="G2" s="10" t="s">
        <v>7</v>
      </c>
    </row>
    <row r="3" spans="1:7" ht="14.25">
      <c r="A3" s="12">
        <v>1</v>
      </c>
      <c r="B3" s="13" t="s">
        <v>8</v>
      </c>
      <c r="C3" s="12" t="s">
        <v>9</v>
      </c>
      <c r="D3" s="14">
        <v>3</v>
      </c>
      <c r="E3" s="12">
        <v>300</v>
      </c>
      <c r="F3" s="12">
        <f aca="true" t="shared" si="0" ref="F3:F34">D3*E3</f>
        <v>900</v>
      </c>
      <c r="G3" s="15"/>
    </row>
    <row r="4" spans="1:7" ht="14.25">
      <c r="A4" s="12">
        <v>2</v>
      </c>
      <c r="B4" s="13" t="s">
        <v>8</v>
      </c>
      <c r="C4" s="12" t="s">
        <v>9</v>
      </c>
      <c r="D4" s="14">
        <v>9</v>
      </c>
      <c r="E4" s="12">
        <v>100</v>
      </c>
      <c r="F4" s="12">
        <f t="shared" si="0"/>
        <v>900</v>
      </c>
      <c r="G4" s="15"/>
    </row>
    <row r="5" spans="1:7" ht="14.25">
      <c r="A5" s="12">
        <v>3</v>
      </c>
      <c r="B5" s="13" t="s">
        <v>10</v>
      </c>
      <c r="C5" s="12" t="s">
        <v>9</v>
      </c>
      <c r="D5" s="14">
        <v>96</v>
      </c>
      <c r="E5" s="12">
        <v>1200</v>
      </c>
      <c r="F5" s="12">
        <f t="shared" si="0"/>
        <v>115200</v>
      </c>
      <c r="G5" s="15"/>
    </row>
    <row r="6" spans="1:7" ht="14.25">
      <c r="A6" s="12">
        <v>4</v>
      </c>
      <c r="B6" s="13" t="s">
        <v>11</v>
      </c>
      <c r="C6" s="12" t="s">
        <v>9</v>
      </c>
      <c r="D6" s="14">
        <v>148</v>
      </c>
      <c r="E6" s="12">
        <v>1500</v>
      </c>
      <c r="F6" s="12">
        <f t="shared" si="0"/>
        <v>222000</v>
      </c>
      <c r="G6" s="15"/>
    </row>
    <row r="7" spans="1:7" ht="14.25">
      <c r="A7" s="12">
        <v>5</v>
      </c>
      <c r="B7" s="13" t="s">
        <v>12</v>
      </c>
      <c r="C7" s="12" t="s">
        <v>9</v>
      </c>
      <c r="D7" s="14">
        <v>4</v>
      </c>
      <c r="E7" s="12">
        <v>500</v>
      </c>
      <c r="F7" s="12">
        <f t="shared" si="0"/>
        <v>2000</v>
      </c>
      <c r="G7" s="15"/>
    </row>
    <row r="8" spans="1:7" ht="14.25">
      <c r="A8" s="12">
        <v>6</v>
      </c>
      <c r="B8" s="13" t="s">
        <v>13</v>
      </c>
      <c r="C8" s="12" t="s">
        <v>9</v>
      </c>
      <c r="D8" s="14">
        <v>1</v>
      </c>
      <c r="E8" s="12">
        <v>1800</v>
      </c>
      <c r="F8" s="12">
        <f t="shared" si="0"/>
        <v>1800</v>
      </c>
      <c r="G8" s="15"/>
    </row>
    <row r="9" spans="1:7" ht="14.25">
      <c r="A9" s="12">
        <v>7</v>
      </c>
      <c r="B9" s="13" t="s">
        <v>14</v>
      </c>
      <c r="C9" s="12" t="s">
        <v>9</v>
      </c>
      <c r="D9" s="14">
        <v>6</v>
      </c>
      <c r="E9" s="12">
        <v>1200</v>
      </c>
      <c r="F9" s="12">
        <f t="shared" si="0"/>
        <v>7200</v>
      </c>
      <c r="G9" s="16"/>
    </row>
    <row r="10" spans="1:7" ht="14.25">
      <c r="A10" s="12">
        <v>8</v>
      </c>
      <c r="B10" s="13" t="s">
        <v>15</v>
      </c>
      <c r="C10" s="12" t="s">
        <v>9</v>
      </c>
      <c r="D10" s="14">
        <v>11</v>
      </c>
      <c r="E10" s="12">
        <v>3000</v>
      </c>
      <c r="F10" s="12">
        <f t="shared" si="0"/>
        <v>33000</v>
      </c>
      <c r="G10" s="16"/>
    </row>
    <row r="11" spans="1:7" ht="14.25">
      <c r="A11" s="12">
        <v>9</v>
      </c>
      <c r="B11" s="13" t="s">
        <v>14</v>
      </c>
      <c r="C11" s="12" t="s">
        <v>9</v>
      </c>
      <c r="D11" s="14">
        <v>8</v>
      </c>
      <c r="E11" s="12">
        <v>150</v>
      </c>
      <c r="F11" s="12">
        <f t="shared" si="0"/>
        <v>1200</v>
      </c>
      <c r="G11" s="16"/>
    </row>
    <row r="12" spans="1:7" ht="14.25">
      <c r="A12" s="12">
        <v>10</v>
      </c>
      <c r="B12" s="13" t="s">
        <v>15</v>
      </c>
      <c r="C12" s="12" t="s">
        <v>9</v>
      </c>
      <c r="D12" s="14">
        <v>9</v>
      </c>
      <c r="E12" s="12">
        <v>200</v>
      </c>
      <c r="F12" s="12">
        <f t="shared" si="0"/>
        <v>1800</v>
      </c>
      <c r="G12" s="16"/>
    </row>
    <row r="13" spans="1:7" ht="14.25">
      <c r="A13" s="12">
        <v>11</v>
      </c>
      <c r="B13" s="13" t="s">
        <v>16</v>
      </c>
      <c r="C13" s="12" t="s">
        <v>9</v>
      </c>
      <c r="D13" s="14">
        <v>3</v>
      </c>
      <c r="E13" s="12">
        <v>3000</v>
      </c>
      <c r="F13" s="12">
        <f t="shared" si="0"/>
        <v>9000</v>
      </c>
      <c r="G13" s="15"/>
    </row>
    <row r="14" spans="1:7" ht="14.25">
      <c r="A14" s="12">
        <v>12</v>
      </c>
      <c r="B14" s="13" t="s">
        <v>17</v>
      </c>
      <c r="C14" s="12" t="s">
        <v>9</v>
      </c>
      <c r="D14" s="14">
        <v>2</v>
      </c>
      <c r="E14" s="12">
        <v>2800</v>
      </c>
      <c r="F14" s="12">
        <f t="shared" si="0"/>
        <v>5600</v>
      </c>
      <c r="G14" s="15"/>
    </row>
    <row r="15" spans="1:7" ht="14.25">
      <c r="A15" s="12">
        <v>13</v>
      </c>
      <c r="B15" s="13" t="s">
        <v>18</v>
      </c>
      <c r="C15" s="12" t="s">
        <v>9</v>
      </c>
      <c r="D15" s="14">
        <v>6</v>
      </c>
      <c r="E15" s="12">
        <v>2200</v>
      </c>
      <c r="F15" s="12">
        <f t="shared" si="0"/>
        <v>13200</v>
      </c>
      <c r="G15" s="15"/>
    </row>
    <row r="16" spans="1:7" ht="14.25">
      <c r="A16" s="12">
        <v>14</v>
      </c>
      <c r="B16" s="13" t="s">
        <v>19</v>
      </c>
      <c r="C16" s="12" t="s">
        <v>9</v>
      </c>
      <c r="D16" s="14">
        <v>14</v>
      </c>
      <c r="E16" s="12">
        <v>6000</v>
      </c>
      <c r="F16" s="12">
        <f t="shared" si="0"/>
        <v>84000</v>
      </c>
      <c r="G16" s="15"/>
    </row>
    <row r="17" spans="1:7" ht="14.25">
      <c r="A17" s="12">
        <v>15</v>
      </c>
      <c r="B17" s="13" t="s">
        <v>20</v>
      </c>
      <c r="C17" s="12" t="s">
        <v>9</v>
      </c>
      <c r="D17" s="14">
        <v>4</v>
      </c>
      <c r="E17" s="12">
        <v>800</v>
      </c>
      <c r="F17" s="12">
        <f t="shared" si="0"/>
        <v>3200</v>
      </c>
      <c r="G17" s="15"/>
    </row>
    <row r="18" spans="1:7" ht="14.25">
      <c r="A18" s="12">
        <v>16</v>
      </c>
      <c r="B18" s="13" t="s">
        <v>21</v>
      </c>
      <c r="C18" s="12" t="s">
        <v>9</v>
      </c>
      <c r="D18" s="14">
        <v>10</v>
      </c>
      <c r="E18" s="12">
        <v>3500</v>
      </c>
      <c r="F18" s="12">
        <f t="shared" si="0"/>
        <v>35000</v>
      </c>
      <c r="G18" s="15"/>
    </row>
    <row r="19" spans="1:7" ht="14.25">
      <c r="A19" s="12">
        <v>17</v>
      </c>
      <c r="B19" s="13" t="s">
        <v>22</v>
      </c>
      <c r="C19" s="12" t="s">
        <v>9</v>
      </c>
      <c r="D19" s="14">
        <v>2</v>
      </c>
      <c r="E19" s="12">
        <v>5000</v>
      </c>
      <c r="F19" s="12">
        <f t="shared" si="0"/>
        <v>10000</v>
      </c>
      <c r="G19" s="15"/>
    </row>
    <row r="20" spans="1:7" ht="14.25">
      <c r="A20" s="12">
        <v>18</v>
      </c>
      <c r="B20" s="13" t="s">
        <v>23</v>
      </c>
      <c r="C20" s="12" t="s">
        <v>9</v>
      </c>
      <c r="D20" s="14">
        <v>1</v>
      </c>
      <c r="E20" s="12">
        <v>4000</v>
      </c>
      <c r="F20" s="12">
        <f t="shared" si="0"/>
        <v>4000</v>
      </c>
      <c r="G20" s="15"/>
    </row>
    <row r="21" spans="1:7" ht="14.25">
      <c r="A21" s="12">
        <v>19</v>
      </c>
      <c r="B21" s="13" t="s">
        <v>24</v>
      </c>
      <c r="C21" s="12" t="s">
        <v>9</v>
      </c>
      <c r="D21" s="14">
        <v>1</v>
      </c>
      <c r="E21" s="12">
        <v>2000</v>
      </c>
      <c r="F21" s="12">
        <f t="shared" si="0"/>
        <v>2000</v>
      </c>
      <c r="G21" s="15"/>
    </row>
    <row r="22" spans="1:7" ht="14.25">
      <c r="A22" s="12">
        <v>20</v>
      </c>
      <c r="B22" s="13" t="s">
        <v>25</v>
      </c>
      <c r="C22" s="12" t="s">
        <v>9</v>
      </c>
      <c r="D22" s="14">
        <v>13</v>
      </c>
      <c r="E22" s="12">
        <v>800</v>
      </c>
      <c r="F22" s="12">
        <f t="shared" si="0"/>
        <v>10400</v>
      </c>
      <c r="G22" s="15"/>
    </row>
    <row r="23" spans="1:7" ht="14.25">
      <c r="A23" s="12">
        <v>21</v>
      </c>
      <c r="B23" s="13" t="s">
        <v>26</v>
      </c>
      <c r="C23" s="12" t="s">
        <v>9</v>
      </c>
      <c r="D23" s="14">
        <v>2</v>
      </c>
      <c r="E23" s="12">
        <v>1300</v>
      </c>
      <c r="F23" s="12">
        <f t="shared" si="0"/>
        <v>2600</v>
      </c>
      <c r="G23" s="15"/>
    </row>
    <row r="24" spans="1:7" ht="14.25">
      <c r="A24" s="12">
        <v>22</v>
      </c>
      <c r="B24" s="13" t="s">
        <v>27</v>
      </c>
      <c r="C24" s="12" t="s">
        <v>9</v>
      </c>
      <c r="D24" s="14">
        <v>1</v>
      </c>
      <c r="E24" s="12">
        <v>400</v>
      </c>
      <c r="F24" s="12">
        <f t="shared" si="0"/>
        <v>400</v>
      </c>
      <c r="G24" s="15"/>
    </row>
    <row r="25" spans="1:7" ht="14.25">
      <c r="A25" s="12">
        <v>23</v>
      </c>
      <c r="B25" s="13" t="s">
        <v>28</v>
      </c>
      <c r="C25" s="12" t="s">
        <v>9</v>
      </c>
      <c r="D25" s="14">
        <v>45</v>
      </c>
      <c r="E25" s="12">
        <v>3000</v>
      </c>
      <c r="F25" s="12">
        <f t="shared" si="0"/>
        <v>135000</v>
      </c>
      <c r="G25" s="15"/>
    </row>
    <row r="26" spans="1:7" ht="14.25">
      <c r="A26" s="12">
        <v>24</v>
      </c>
      <c r="B26" s="13" t="s">
        <v>29</v>
      </c>
      <c r="C26" s="12" t="s">
        <v>9</v>
      </c>
      <c r="D26" s="14">
        <v>11</v>
      </c>
      <c r="E26" s="12">
        <v>1300</v>
      </c>
      <c r="F26" s="12">
        <f t="shared" si="0"/>
        <v>14300</v>
      </c>
      <c r="G26" s="15"/>
    </row>
    <row r="27" spans="1:7" ht="14.25">
      <c r="A27" s="12">
        <v>25</v>
      </c>
      <c r="B27" s="13" t="s">
        <v>30</v>
      </c>
      <c r="C27" s="12" t="s">
        <v>9</v>
      </c>
      <c r="D27" s="14">
        <v>16</v>
      </c>
      <c r="E27" s="12">
        <v>1500</v>
      </c>
      <c r="F27" s="12">
        <f t="shared" si="0"/>
        <v>24000</v>
      </c>
      <c r="G27" s="15"/>
    </row>
    <row r="28" spans="1:7" ht="14.25">
      <c r="A28" s="12">
        <v>26</v>
      </c>
      <c r="B28" s="13" t="s">
        <v>31</v>
      </c>
      <c r="C28" s="12" t="s">
        <v>9</v>
      </c>
      <c r="D28" s="14">
        <v>76</v>
      </c>
      <c r="E28" s="12">
        <v>600</v>
      </c>
      <c r="F28" s="12">
        <f t="shared" si="0"/>
        <v>45600</v>
      </c>
      <c r="G28" s="15"/>
    </row>
    <row r="29" spans="1:7" ht="14.25">
      <c r="A29" s="12">
        <v>27</v>
      </c>
      <c r="B29" s="13" t="s">
        <v>32</v>
      </c>
      <c r="C29" s="12" t="s">
        <v>9</v>
      </c>
      <c r="D29" s="14">
        <v>121</v>
      </c>
      <c r="E29" s="12">
        <v>800</v>
      </c>
      <c r="F29" s="12">
        <f t="shared" si="0"/>
        <v>96800</v>
      </c>
      <c r="G29" s="15"/>
    </row>
    <row r="30" spans="1:7" ht="14.25">
      <c r="A30" s="12">
        <v>28</v>
      </c>
      <c r="B30" s="13" t="s">
        <v>33</v>
      </c>
      <c r="C30" s="12" t="s">
        <v>9</v>
      </c>
      <c r="D30" s="14">
        <v>18</v>
      </c>
      <c r="E30" s="12">
        <v>3000</v>
      </c>
      <c r="F30" s="12">
        <f t="shared" si="0"/>
        <v>54000</v>
      </c>
      <c r="G30" s="15"/>
    </row>
    <row r="31" spans="1:7" ht="14.25">
      <c r="A31" s="12">
        <v>29</v>
      </c>
      <c r="B31" s="13" t="s">
        <v>34</v>
      </c>
      <c r="C31" s="12" t="s">
        <v>9</v>
      </c>
      <c r="D31" s="14">
        <v>28</v>
      </c>
      <c r="E31" s="12">
        <v>1800</v>
      </c>
      <c r="F31" s="12">
        <f t="shared" si="0"/>
        <v>50400</v>
      </c>
      <c r="G31" s="15"/>
    </row>
    <row r="32" spans="1:7" ht="14.25">
      <c r="A32" s="12">
        <v>30</v>
      </c>
      <c r="B32" s="13" t="s">
        <v>35</v>
      </c>
      <c r="C32" s="12" t="s">
        <v>9</v>
      </c>
      <c r="D32" s="14">
        <v>14</v>
      </c>
      <c r="E32" s="12">
        <v>1500</v>
      </c>
      <c r="F32" s="12">
        <f t="shared" si="0"/>
        <v>21000</v>
      </c>
      <c r="G32" s="15"/>
    </row>
    <row r="33" spans="1:7" ht="14.25">
      <c r="A33" s="12">
        <v>31</v>
      </c>
      <c r="B33" s="13" t="s">
        <v>36</v>
      </c>
      <c r="C33" s="12" t="s">
        <v>9</v>
      </c>
      <c r="D33" s="14">
        <v>2</v>
      </c>
      <c r="E33" s="12">
        <v>8000</v>
      </c>
      <c r="F33" s="12">
        <f t="shared" si="0"/>
        <v>16000</v>
      </c>
      <c r="G33" s="15"/>
    </row>
    <row r="34" spans="1:7" ht="14.25">
      <c r="A34" s="12">
        <v>32</v>
      </c>
      <c r="B34" s="13" t="s">
        <v>37</v>
      </c>
      <c r="C34" s="12" t="s">
        <v>9</v>
      </c>
      <c r="D34" s="14">
        <v>22</v>
      </c>
      <c r="E34" s="12">
        <v>6000</v>
      </c>
      <c r="F34" s="12">
        <f t="shared" si="0"/>
        <v>132000</v>
      </c>
      <c r="G34" s="15"/>
    </row>
    <row r="35" spans="1:7" ht="14.25">
      <c r="A35" s="12">
        <v>33</v>
      </c>
      <c r="B35" s="13" t="s">
        <v>38</v>
      </c>
      <c r="C35" s="12" t="s">
        <v>9</v>
      </c>
      <c r="D35" s="14">
        <v>1</v>
      </c>
      <c r="E35" s="12">
        <v>2000</v>
      </c>
      <c r="F35" s="12">
        <f aca="true" t="shared" si="1" ref="F35:F65">D35*E35</f>
        <v>2000</v>
      </c>
      <c r="G35" s="15"/>
    </row>
    <row r="36" spans="1:7" ht="14.25">
      <c r="A36" s="12">
        <v>34</v>
      </c>
      <c r="B36" s="13" t="s">
        <v>39</v>
      </c>
      <c r="C36" s="12" t="s">
        <v>9</v>
      </c>
      <c r="D36" s="14">
        <v>17</v>
      </c>
      <c r="E36" s="12">
        <v>1000</v>
      </c>
      <c r="F36" s="12">
        <f t="shared" si="1"/>
        <v>17000</v>
      </c>
      <c r="G36" s="15"/>
    </row>
    <row r="37" spans="1:7" ht="14.25">
      <c r="A37" s="12">
        <v>35</v>
      </c>
      <c r="B37" s="13" t="s">
        <v>40</v>
      </c>
      <c r="C37" s="12" t="s">
        <v>9</v>
      </c>
      <c r="D37" s="14">
        <v>2</v>
      </c>
      <c r="E37" s="12">
        <v>2000</v>
      </c>
      <c r="F37" s="12">
        <f t="shared" si="1"/>
        <v>4000</v>
      </c>
      <c r="G37" s="15"/>
    </row>
    <row r="38" spans="1:7" ht="14.25">
      <c r="A38" s="12">
        <v>36</v>
      </c>
      <c r="B38" s="13" t="s">
        <v>41</v>
      </c>
      <c r="C38" s="12" t="s">
        <v>9</v>
      </c>
      <c r="D38" s="14">
        <v>1</v>
      </c>
      <c r="E38" s="12">
        <v>1000</v>
      </c>
      <c r="F38" s="12">
        <f t="shared" si="1"/>
        <v>1000</v>
      </c>
      <c r="G38" s="15"/>
    </row>
    <row r="39" spans="1:7" ht="14.25">
      <c r="A39" s="12">
        <v>37</v>
      </c>
      <c r="B39" s="13" t="s">
        <v>42</v>
      </c>
      <c r="C39" s="12" t="s">
        <v>9</v>
      </c>
      <c r="D39" s="14">
        <v>4</v>
      </c>
      <c r="E39" s="12">
        <v>300</v>
      </c>
      <c r="F39" s="12">
        <f t="shared" si="1"/>
        <v>1200</v>
      </c>
      <c r="G39" s="15"/>
    </row>
    <row r="40" spans="1:7" ht="14.25">
      <c r="A40" s="12">
        <v>38</v>
      </c>
      <c r="B40" s="13" t="s">
        <v>43</v>
      </c>
      <c r="C40" s="12" t="s">
        <v>9</v>
      </c>
      <c r="D40" s="14">
        <v>1</v>
      </c>
      <c r="E40" s="12">
        <v>1000</v>
      </c>
      <c r="F40" s="12">
        <f t="shared" si="1"/>
        <v>1000</v>
      </c>
      <c r="G40" s="15"/>
    </row>
    <row r="41" spans="1:7" ht="14.25">
      <c r="A41" s="12">
        <v>39</v>
      </c>
      <c r="B41" s="13" t="s">
        <v>44</v>
      </c>
      <c r="C41" s="12" t="s">
        <v>9</v>
      </c>
      <c r="D41" s="14">
        <v>2</v>
      </c>
      <c r="E41" s="12">
        <v>100</v>
      </c>
      <c r="F41" s="12">
        <f t="shared" si="1"/>
        <v>200</v>
      </c>
      <c r="G41" s="15"/>
    </row>
    <row r="42" spans="1:7" ht="14.25">
      <c r="A42" s="12">
        <v>40</v>
      </c>
      <c r="B42" s="13" t="s">
        <v>45</v>
      </c>
      <c r="C42" s="12" t="s">
        <v>9</v>
      </c>
      <c r="D42" s="14">
        <v>8</v>
      </c>
      <c r="E42" s="12">
        <v>400</v>
      </c>
      <c r="F42" s="12">
        <f t="shared" si="1"/>
        <v>3200</v>
      </c>
      <c r="G42" s="15"/>
    </row>
    <row r="43" spans="1:7" ht="14.25">
      <c r="A43" s="12">
        <v>41</v>
      </c>
      <c r="B43" s="13" t="s">
        <v>46</v>
      </c>
      <c r="C43" s="12" t="s">
        <v>9</v>
      </c>
      <c r="D43" s="14">
        <v>6</v>
      </c>
      <c r="E43" s="12">
        <v>80</v>
      </c>
      <c r="F43" s="12">
        <f t="shared" si="1"/>
        <v>480</v>
      </c>
      <c r="G43" s="15"/>
    </row>
    <row r="44" spans="1:7" ht="14.25">
      <c r="A44" s="12">
        <v>42</v>
      </c>
      <c r="B44" s="13" t="s">
        <v>47</v>
      </c>
      <c r="C44" s="12" t="s">
        <v>9</v>
      </c>
      <c r="D44" s="14">
        <v>6</v>
      </c>
      <c r="E44" s="12">
        <v>500</v>
      </c>
      <c r="F44" s="12">
        <f t="shared" si="1"/>
        <v>3000</v>
      </c>
      <c r="G44" s="15"/>
    </row>
    <row r="45" spans="1:7" ht="14.25">
      <c r="A45" s="12">
        <v>43</v>
      </c>
      <c r="B45" s="13" t="s">
        <v>48</v>
      </c>
      <c r="C45" s="12" t="s">
        <v>9</v>
      </c>
      <c r="D45" s="14">
        <v>11</v>
      </c>
      <c r="E45" s="12">
        <v>500</v>
      </c>
      <c r="F45" s="12">
        <f t="shared" si="1"/>
        <v>5500</v>
      </c>
      <c r="G45" s="15"/>
    </row>
    <row r="46" spans="1:7" ht="14.25">
      <c r="A46" s="12">
        <v>44</v>
      </c>
      <c r="B46" s="13" t="s">
        <v>49</v>
      </c>
      <c r="C46" s="12" t="s">
        <v>9</v>
      </c>
      <c r="D46" s="14">
        <v>4</v>
      </c>
      <c r="E46" s="12">
        <v>150</v>
      </c>
      <c r="F46" s="12">
        <f t="shared" si="1"/>
        <v>600</v>
      </c>
      <c r="G46" s="15"/>
    </row>
    <row r="47" spans="1:7" ht="14.25">
      <c r="A47" s="12">
        <v>45</v>
      </c>
      <c r="B47" s="13" t="s">
        <v>50</v>
      </c>
      <c r="C47" s="12" t="s">
        <v>9</v>
      </c>
      <c r="D47" s="14">
        <v>1</v>
      </c>
      <c r="E47" s="12">
        <v>2000</v>
      </c>
      <c r="F47" s="12">
        <f t="shared" si="1"/>
        <v>2000</v>
      </c>
      <c r="G47" s="15"/>
    </row>
    <row r="48" spans="1:7" ht="14.25">
      <c r="A48" s="12">
        <v>46</v>
      </c>
      <c r="B48" s="13" t="s">
        <v>51</v>
      </c>
      <c r="C48" s="12" t="s">
        <v>9</v>
      </c>
      <c r="D48" s="14">
        <v>1</v>
      </c>
      <c r="E48" s="12">
        <v>13000</v>
      </c>
      <c r="F48" s="12">
        <f t="shared" si="1"/>
        <v>13000</v>
      </c>
      <c r="G48" s="15"/>
    </row>
    <row r="49" spans="1:7" ht="14.25">
      <c r="A49" s="12">
        <v>47</v>
      </c>
      <c r="B49" s="13" t="s">
        <v>52</v>
      </c>
      <c r="C49" s="12" t="s">
        <v>9</v>
      </c>
      <c r="D49" s="14">
        <v>1</v>
      </c>
      <c r="E49" s="12">
        <v>4000</v>
      </c>
      <c r="F49" s="12">
        <f t="shared" si="1"/>
        <v>4000</v>
      </c>
      <c r="G49" s="15"/>
    </row>
    <row r="50" spans="1:7" ht="14.25">
      <c r="A50" s="12">
        <v>48</v>
      </c>
      <c r="B50" s="13" t="s">
        <v>53</v>
      </c>
      <c r="C50" s="12" t="s">
        <v>9</v>
      </c>
      <c r="D50" s="14">
        <v>4</v>
      </c>
      <c r="E50" s="12">
        <v>1000</v>
      </c>
      <c r="F50" s="12">
        <f t="shared" si="1"/>
        <v>4000</v>
      </c>
      <c r="G50" s="15"/>
    </row>
    <row r="51" spans="1:7" ht="14.25">
      <c r="A51" s="12">
        <v>49</v>
      </c>
      <c r="B51" s="13" t="s">
        <v>54</v>
      </c>
      <c r="C51" s="12" t="s">
        <v>9</v>
      </c>
      <c r="D51" s="14">
        <v>27</v>
      </c>
      <c r="E51" s="12">
        <v>2500</v>
      </c>
      <c r="F51" s="12">
        <f t="shared" si="1"/>
        <v>67500</v>
      </c>
      <c r="G51" s="15"/>
    </row>
    <row r="52" spans="1:7" ht="14.25">
      <c r="A52" s="12">
        <v>50</v>
      </c>
      <c r="B52" s="13" t="s">
        <v>55</v>
      </c>
      <c r="C52" s="12" t="s">
        <v>9</v>
      </c>
      <c r="D52" s="14">
        <v>2</v>
      </c>
      <c r="E52" s="12">
        <v>800</v>
      </c>
      <c r="F52" s="12">
        <f t="shared" si="1"/>
        <v>1600</v>
      </c>
      <c r="G52" s="15"/>
    </row>
    <row r="53" spans="1:7" ht="14.25">
      <c r="A53" s="12">
        <v>51</v>
      </c>
      <c r="B53" s="13" t="s">
        <v>56</v>
      </c>
      <c r="C53" s="12" t="s">
        <v>9</v>
      </c>
      <c r="D53" s="14">
        <v>8</v>
      </c>
      <c r="E53" s="12">
        <v>400</v>
      </c>
      <c r="F53" s="12">
        <f t="shared" si="1"/>
        <v>3200</v>
      </c>
      <c r="G53" s="15"/>
    </row>
    <row r="54" spans="1:7" ht="14.25">
      <c r="A54" s="12">
        <v>52</v>
      </c>
      <c r="B54" s="13" t="s">
        <v>57</v>
      </c>
      <c r="C54" s="12" t="s">
        <v>9</v>
      </c>
      <c r="D54" s="14">
        <v>4</v>
      </c>
      <c r="E54" s="12">
        <v>200</v>
      </c>
      <c r="F54" s="12">
        <f t="shared" si="1"/>
        <v>800</v>
      </c>
      <c r="G54" s="15"/>
    </row>
    <row r="55" spans="1:7" ht="14.25">
      <c r="A55" s="12">
        <v>53</v>
      </c>
      <c r="B55" s="13" t="s">
        <v>58</v>
      </c>
      <c r="C55" s="17" t="s">
        <v>9</v>
      </c>
      <c r="D55" s="14">
        <v>1</v>
      </c>
      <c r="E55" s="12">
        <v>2500</v>
      </c>
      <c r="F55" s="12">
        <f t="shared" si="1"/>
        <v>2500</v>
      </c>
      <c r="G55" s="15"/>
    </row>
    <row r="56" spans="1:7" ht="14.25">
      <c r="A56" s="12">
        <v>54</v>
      </c>
      <c r="B56" s="13" t="s">
        <v>59</v>
      </c>
      <c r="C56" s="12" t="s">
        <v>9</v>
      </c>
      <c r="D56" s="14">
        <v>1</v>
      </c>
      <c r="E56" s="12">
        <v>1500</v>
      </c>
      <c r="F56" s="12">
        <f t="shared" si="1"/>
        <v>1500</v>
      </c>
      <c r="G56" s="15"/>
    </row>
    <row r="57" spans="1:7" ht="14.25">
      <c r="A57" s="12">
        <v>55</v>
      </c>
      <c r="B57" s="13" t="s">
        <v>60</v>
      </c>
      <c r="C57" s="12" t="s">
        <v>9</v>
      </c>
      <c r="D57" s="14">
        <v>2</v>
      </c>
      <c r="E57" s="12">
        <v>400</v>
      </c>
      <c r="F57" s="12">
        <f t="shared" si="1"/>
        <v>800</v>
      </c>
      <c r="G57" s="15"/>
    </row>
    <row r="58" spans="1:7" ht="14.25">
      <c r="A58" s="12">
        <v>56</v>
      </c>
      <c r="B58" s="13" t="s">
        <v>61</v>
      </c>
      <c r="C58" s="12" t="s">
        <v>9</v>
      </c>
      <c r="D58" s="14">
        <v>1</v>
      </c>
      <c r="E58" s="12">
        <v>2600</v>
      </c>
      <c r="F58" s="12">
        <f t="shared" si="1"/>
        <v>2600</v>
      </c>
      <c r="G58" s="15"/>
    </row>
    <row r="59" spans="1:7" ht="14.25">
      <c r="A59" s="12">
        <v>57</v>
      </c>
      <c r="B59" s="13" t="s">
        <v>62</v>
      </c>
      <c r="C59" s="12" t="s">
        <v>9</v>
      </c>
      <c r="D59" s="14">
        <v>1</v>
      </c>
      <c r="E59" s="12">
        <v>1200</v>
      </c>
      <c r="F59" s="12">
        <f t="shared" si="1"/>
        <v>1200</v>
      </c>
      <c r="G59" s="15"/>
    </row>
    <row r="60" spans="1:7" ht="14.25">
      <c r="A60" s="12">
        <v>58</v>
      </c>
      <c r="B60" s="13" t="s">
        <v>63</v>
      </c>
      <c r="C60" s="12" t="s">
        <v>9</v>
      </c>
      <c r="D60" s="14">
        <v>1</v>
      </c>
      <c r="E60" s="12">
        <v>100</v>
      </c>
      <c r="F60" s="12">
        <f t="shared" si="1"/>
        <v>100</v>
      </c>
      <c r="G60" s="15"/>
    </row>
    <row r="61" spans="1:7" ht="14.25">
      <c r="A61" s="12">
        <v>59</v>
      </c>
      <c r="B61" s="13" t="s">
        <v>64</v>
      </c>
      <c r="C61" s="12" t="s">
        <v>9</v>
      </c>
      <c r="D61" s="14">
        <v>1</v>
      </c>
      <c r="E61" s="12">
        <v>400</v>
      </c>
      <c r="F61" s="12">
        <f t="shared" si="1"/>
        <v>400</v>
      </c>
      <c r="G61" s="15"/>
    </row>
    <row r="62" spans="1:7" ht="16.5" customHeight="1">
      <c r="A62" s="12">
        <v>60</v>
      </c>
      <c r="B62" s="13" t="s">
        <v>65</v>
      </c>
      <c r="C62" s="12" t="s">
        <v>66</v>
      </c>
      <c r="D62" s="14">
        <v>60</v>
      </c>
      <c r="E62" s="12">
        <v>80</v>
      </c>
      <c r="F62" s="12">
        <f t="shared" si="1"/>
        <v>4800</v>
      </c>
      <c r="G62" s="15"/>
    </row>
    <row r="63" spans="1:7" ht="28.5">
      <c r="A63" s="12">
        <v>61</v>
      </c>
      <c r="B63" s="13" t="s">
        <v>67</v>
      </c>
      <c r="C63" s="12" t="s">
        <v>9</v>
      </c>
      <c r="D63" s="14">
        <v>2</v>
      </c>
      <c r="E63" s="12">
        <v>65000</v>
      </c>
      <c r="F63" s="12">
        <f t="shared" si="1"/>
        <v>130000</v>
      </c>
      <c r="G63" s="15"/>
    </row>
    <row r="64" spans="1:7" ht="28.5">
      <c r="A64" s="12">
        <v>62</v>
      </c>
      <c r="B64" s="13" t="s">
        <v>68</v>
      </c>
      <c r="C64" s="12" t="s">
        <v>9</v>
      </c>
      <c r="D64" s="14">
        <v>2</v>
      </c>
      <c r="E64" s="12">
        <v>15000</v>
      </c>
      <c r="F64" s="12">
        <f t="shared" si="1"/>
        <v>30000</v>
      </c>
      <c r="G64" s="15"/>
    </row>
    <row r="65" spans="1:7" ht="14.25">
      <c r="A65" s="12">
        <v>63</v>
      </c>
      <c r="B65" s="13" t="s">
        <v>69</v>
      </c>
      <c r="C65" s="17" t="s">
        <v>9</v>
      </c>
      <c r="D65" s="14">
        <v>2</v>
      </c>
      <c r="E65" s="12">
        <v>500</v>
      </c>
      <c r="F65" s="12">
        <f t="shared" si="1"/>
        <v>1000</v>
      </c>
      <c r="G65" s="15"/>
    </row>
    <row r="66" spans="1:7" ht="14.25">
      <c r="A66" s="12">
        <v>64</v>
      </c>
      <c r="B66" s="13" t="s">
        <v>70</v>
      </c>
      <c r="C66" s="17" t="s">
        <v>66</v>
      </c>
      <c r="D66" s="14">
        <v>9</v>
      </c>
      <c r="E66" s="12">
        <v>240</v>
      </c>
      <c r="F66" s="12">
        <f aca="true" t="shared" si="2" ref="F66:F97">D66*E66</f>
        <v>2160</v>
      </c>
      <c r="G66" s="15"/>
    </row>
    <row r="67" spans="1:7" ht="14.25">
      <c r="A67" s="12">
        <v>65</v>
      </c>
      <c r="B67" s="13" t="s">
        <v>71</v>
      </c>
      <c r="C67" s="17" t="s">
        <v>66</v>
      </c>
      <c r="D67" s="14">
        <v>177</v>
      </c>
      <c r="E67" s="12">
        <v>20</v>
      </c>
      <c r="F67" s="12">
        <f t="shared" si="2"/>
        <v>3540</v>
      </c>
      <c r="G67" s="15"/>
    </row>
    <row r="68" spans="1:7" ht="14.25">
      <c r="A68" s="12">
        <v>66</v>
      </c>
      <c r="B68" s="13" t="s">
        <v>72</v>
      </c>
      <c r="C68" s="17" t="s">
        <v>9</v>
      </c>
      <c r="D68" s="14">
        <v>15</v>
      </c>
      <c r="E68" s="12">
        <v>6000</v>
      </c>
      <c r="F68" s="12">
        <f t="shared" si="2"/>
        <v>90000</v>
      </c>
      <c r="G68" s="15"/>
    </row>
    <row r="69" spans="1:7" ht="14.25">
      <c r="A69" s="12">
        <v>67</v>
      </c>
      <c r="B69" s="13" t="s">
        <v>73</v>
      </c>
      <c r="C69" s="17" t="s">
        <v>9</v>
      </c>
      <c r="D69" s="14">
        <v>24</v>
      </c>
      <c r="E69" s="12">
        <v>15</v>
      </c>
      <c r="F69" s="12">
        <f t="shared" si="2"/>
        <v>360</v>
      </c>
      <c r="G69" s="15"/>
    </row>
    <row r="70" spans="1:7" ht="14.25">
      <c r="A70" s="12">
        <v>68</v>
      </c>
      <c r="B70" s="13" t="s">
        <v>74</v>
      </c>
      <c r="C70" s="17" t="s">
        <v>9</v>
      </c>
      <c r="D70" s="14">
        <v>4</v>
      </c>
      <c r="E70" s="12">
        <v>80</v>
      </c>
      <c r="F70" s="12">
        <f t="shared" si="2"/>
        <v>320</v>
      </c>
      <c r="G70" s="15"/>
    </row>
    <row r="71" spans="1:7" ht="14.25">
      <c r="A71" s="12">
        <v>69</v>
      </c>
      <c r="B71" s="13" t="s">
        <v>75</v>
      </c>
      <c r="C71" s="17" t="s">
        <v>66</v>
      </c>
      <c r="D71" s="14">
        <v>1</v>
      </c>
      <c r="E71" s="12">
        <v>50</v>
      </c>
      <c r="F71" s="12">
        <f t="shared" si="2"/>
        <v>50</v>
      </c>
      <c r="G71" s="15"/>
    </row>
    <row r="72" spans="1:7" ht="14.25">
      <c r="A72" s="12">
        <v>70</v>
      </c>
      <c r="B72" s="13" t="s">
        <v>76</v>
      </c>
      <c r="C72" s="17" t="s">
        <v>66</v>
      </c>
      <c r="D72" s="14">
        <v>50</v>
      </c>
      <c r="E72" s="12">
        <v>60</v>
      </c>
      <c r="F72" s="12">
        <f t="shared" si="2"/>
        <v>3000</v>
      </c>
      <c r="G72" s="15"/>
    </row>
    <row r="73" spans="1:7" ht="14.25">
      <c r="A73" s="12">
        <v>71</v>
      </c>
      <c r="B73" s="13" t="s">
        <v>77</v>
      </c>
      <c r="C73" s="17" t="s">
        <v>66</v>
      </c>
      <c r="D73" s="14">
        <v>55</v>
      </c>
      <c r="E73" s="12">
        <v>80</v>
      </c>
      <c r="F73" s="12">
        <f t="shared" si="2"/>
        <v>4400</v>
      </c>
      <c r="G73" s="15"/>
    </row>
    <row r="74" spans="1:7" ht="14.25">
      <c r="A74" s="12">
        <v>72</v>
      </c>
      <c r="B74" s="13" t="s">
        <v>78</v>
      </c>
      <c r="C74" s="17" t="s">
        <v>66</v>
      </c>
      <c r="D74" s="14">
        <v>2</v>
      </c>
      <c r="E74" s="12">
        <v>500</v>
      </c>
      <c r="F74" s="12">
        <f t="shared" si="2"/>
        <v>1000</v>
      </c>
      <c r="G74" s="15"/>
    </row>
    <row r="75" spans="1:7" ht="14.25">
      <c r="A75" s="12">
        <v>73</v>
      </c>
      <c r="B75" s="13" t="s">
        <v>79</v>
      </c>
      <c r="C75" s="17" t="s">
        <v>66</v>
      </c>
      <c r="D75" s="14">
        <v>18</v>
      </c>
      <c r="E75" s="12">
        <v>10</v>
      </c>
      <c r="F75" s="12">
        <f t="shared" si="2"/>
        <v>180</v>
      </c>
      <c r="G75" s="15"/>
    </row>
    <row r="76" spans="1:7" ht="14.25">
      <c r="A76" s="12">
        <v>74</v>
      </c>
      <c r="B76" s="13" t="s">
        <v>80</v>
      </c>
      <c r="C76" s="17" t="s">
        <v>66</v>
      </c>
      <c r="D76" s="14">
        <v>2</v>
      </c>
      <c r="E76" s="12">
        <v>30</v>
      </c>
      <c r="F76" s="12">
        <f t="shared" si="2"/>
        <v>60</v>
      </c>
      <c r="G76" s="15"/>
    </row>
    <row r="77" spans="1:7" ht="14.25">
      <c r="A77" s="12">
        <v>75</v>
      </c>
      <c r="B77" s="13" t="s">
        <v>81</v>
      </c>
      <c r="C77" s="17" t="s">
        <v>66</v>
      </c>
      <c r="D77" s="14">
        <v>3</v>
      </c>
      <c r="E77" s="12">
        <v>50</v>
      </c>
      <c r="F77" s="12">
        <f t="shared" si="2"/>
        <v>150</v>
      </c>
      <c r="G77" s="15"/>
    </row>
    <row r="78" spans="1:7" ht="14.25">
      <c r="A78" s="12">
        <v>76</v>
      </c>
      <c r="B78" s="13" t="s">
        <v>82</v>
      </c>
      <c r="C78" s="12" t="s">
        <v>66</v>
      </c>
      <c r="D78" s="14">
        <v>6</v>
      </c>
      <c r="E78" s="12">
        <v>150</v>
      </c>
      <c r="F78" s="12">
        <f t="shared" si="2"/>
        <v>900</v>
      </c>
      <c r="G78" s="15"/>
    </row>
    <row r="79" spans="1:7" ht="14.25">
      <c r="A79" s="12">
        <v>77</v>
      </c>
      <c r="B79" s="13" t="s">
        <v>83</v>
      </c>
      <c r="C79" s="17" t="s">
        <v>66</v>
      </c>
      <c r="D79" s="14">
        <v>1</v>
      </c>
      <c r="E79" s="12">
        <v>60</v>
      </c>
      <c r="F79" s="12">
        <f t="shared" si="2"/>
        <v>60</v>
      </c>
      <c r="G79" s="15"/>
    </row>
    <row r="80" spans="1:7" ht="14.25">
      <c r="A80" s="12">
        <v>78</v>
      </c>
      <c r="B80" s="13" t="s">
        <v>84</v>
      </c>
      <c r="C80" s="17" t="s">
        <v>66</v>
      </c>
      <c r="D80" s="14">
        <v>21</v>
      </c>
      <c r="E80" s="12">
        <v>20</v>
      </c>
      <c r="F80" s="12">
        <f t="shared" si="2"/>
        <v>420</v>
      </c>
      <c r="G80" s="15"/>
    </row>
    <row r="81" spans="1:7" ht="14.25">
      <c r="A81" s="12">
        <v>79</v>
      </c>
      <c r="B81" s="13" t="s">
        <v>85</v>
      </c>
      <c r="C81" s="17" t="s">
        <v>86</v>
      </c>
      <c r="D81" s="14">
        <v>1</v>
      </c>
      <c r="E81" s="12">
        <v>300</v>
      </c>
      <c r="F81" s="12">
        <f t="shared" si="2"/>
        <v>300</v>
      </c>
      <c r="G81" s="15"/>
    </row>
    <row r="82" spans="1:7" ht="14.25">
      <c r="A82" s="12">
        <v>80</v>
      </c>
      <c r="B82" s="13" t="s">
        <v>87</v>
      </c>
      <c r="C82" s="17" t="s">
        <v>9</v>
      </c>
      <c r="D82" s="14">
        <v>5</v>
      </c>
      <c r="E82" s="12">
        <v>800</v>
      </c>
      <c r="F82" s="12">
        <f t="shared" si="2"/>
        <v>4000</v>
      </c>
      <c r="G82" s="15"/>
    </row>
    <row r="83" spans="1:7" ht="14.25">
      <c r="A83" s="12">
        <v>81</v>
      </c>
      <c r="B83" s="13" t="s">
        <v>88</v>
      </c>
      <c r="C83" s="17" t="s">
        <v>9</v>
      </c>
      <c r="D83" s="14">
        <v>2</v>
      </c>
      <c r="E83" s="12">
        <v>800</v>
      </c>
      <c r="F83" s="12">
        <f t="shared" si="2"/>
        <v>1600</v>
      </c>
      <c r="G83" s="15"/>
    </row>
    <row r="84" spans="1:7" ht="14.25">
      <c r="A84" s="12">
        <v>82</v>
      </c>
      <c r="B84" s="13" t="s">
        <v>89</v>
      </c>
      <c r="C84" s="17" t="s">
        <v>9</v>
      </c>
      <c r="D84" s="14">
        <v>4</v>
      </c>
      <c r="E84" s="12">
        <v>50</v>
      </c>
      <c r="F84" s="12">
        <f t="shared" si="2"/>
        <v>200</v>
      </c>
      <c r="G84" s="15"/>
    </row>
    <row r="85" spans="1:7" ht="14.25">
      <c r="A85" s="12">
        <v>83</v>
      </c>
      <c r="B85" s="13" t="s">
        <v>90</v>
      </c>
      <c r="C85" s="17" t="s">
        <v>9</v>
      </c>
      <c r="D85" s="14">
        <v>1</v>
      </c>
      <c r="E85" s="12">
        <v>20</v>
      </c>
      <c r="F85" s="12">
        <f t="shared" si="2"/>
        <v>20</v>
      </c>
      <c r="G85" s="15"/>
    </row>
    <row r="86" spans="1:7" ht="14.25">
      <c r="A86" s="12">
        <v>84</v>
      </c>
      <c r="B86" s="13" t="s">
        <v>91</v>
      </c>
      <c r="C86" s="17" t="s">
        <v>66</v>
      </c>
      <c r="D86" s="14">
        <v>1</v>
      </c>
      <c r="E86" s="12">
        <v>100</v>
      </c>
      <c r="F86" s="12">
        <f t="shared" si="2"/>
        <v>100</v>
      </c>
      <c r="G86" s="15"/>
    </row>
    <row r="87" spans="1:7" ht="14.25">
      <c r="A87" s="12">
        <v>85</v>
      </c>
      <c r="B87" s="13" t="s">
        <v>92</v>
      </c>
      <c r="C87" s="17" t="s">
        <v>66</v>
      </c>
      <c r="D87" s="14">
        <v>2</v>
      </c>
      <c r="E87" s="12">
        <v>30</v>
      </c>
      <c r="F87" s="12">
        <f t="shared" si="2"/>
        <v>60</v>
      </c>
      <c r="G87" s="15"/>
    </row>
    <row r="88" spans="1:7" ht="14.25">
      <c r="A88" s="12">
        <v>86</v>
      </c>
      <c r="B88" s="13" t="s">
        <v>93</v>
      </c>
      <c r="C88" s="17" t="s">
        <v>66</v>
      </c>
      <c r="D88" s="14">
        <v>3</v>
      </c>
      <c r="E88" s="12">
        <v>50</v>
      </c>
      <c r="F88" s="12">
        <f t="shared" si="2"/>
        <v>150</v>
      </c>
      <c r="G88" s="15"/>
    </row>
    <row r="89" spans="1:7" ht="14.25">
      <c r="A89" s="12">
        <v>87</v>
      </c>
      <c r="B89" s="13" t="s">
        <v>94</v>
      </c>
      <c r="C89" s="17" t="s">
        <v>9</v>
      </c>
      <c r="D89" s="14">
        <v>1</v>
      </c>
      <c r="E89" s="12">
        <v>1500</v>
      </c>
      <c r="F89" s="12">
        <f t="shared" si="2"/>
        <v>1500</v>
      </c>
      <c r="G89" s="15"/>
    </row>
    <row r="90" spans="1:7" ht="14.25">
      <c r="A90" s="12">
        <v>88</v>
      </c>
      <c r="B90" s="13" t="s">
        <v>95</v>
      </c>
      <c r="C90" s="17" t="s">
        <v>9</v>
      </c>
      <c r="D90" s="14">
        <v>4</v>
      </c>
      <c r="E90" s="12">
        <v>150</v>
      </c>
      <c r="F90" s="12">
        <f t="shared" si="2"/>
        <v>600</v>
      </c>
      <c r="G90" s="15"/>
    </row>
    <row r="91" spans="1:7" ht="14.25">
      <c r="A91" s="12">
        <v>89</v>
      </c>
      <c r="B91" s="13" t="s">
        <v>96</v>
      </c>
      <c r="C91" s="17" t="s">
        <v>66</v>
      </c>
      <c r="D91" s="14">
        <v>1</v>
      </c>
      <c r="E91" s="12">
        <v>200</v>
      </c>
      <c r="F91" s="12">
        <f t="shared" si="2"/>
        <v>200</v>
      </c>
      <c r="G91" s="15"/>
    </row>
    <row r="92" spans="1:7" ht="14.25">
      <c r="A92" s="12">
        <v>90</v>
      </c>
      <c r="B92" s="13" t="s">
        <v>97</v>
      </c>
      <c r="C92" s="17" t="s">
        <v>66</v>
      </c>
      <c r="D92" s="14">
        <v>1</v>
      </c>
      <c r="E92" s="12">
        <v>100</v>
      </c>
      <c r="F92" s="12">
        <f t="shared" si="2"/>
        <v>100</v>
      </c>
      <c r="G92" s="15"/>
    </row>
    <row r="93" spans="1:7" ht="14.25">
      <c r="A93" s="12">
        <v>91</v>
      </c>
      <c r="B93" s="13" t="s">
        <v>98</v>
      </c>
      <c r="C93" s="17" t="s">
        <v>66</v>
      </c>
      <c r="D93" s="14">
        <v>10</v>
      </c>
      <c r="E93" s="12">
        <v>120</v>
      </c>
      <c r="F93" s="12">
        <f t="shared" si="2"/>
        <v>1200</v>
      </c>
      <c r="G93" s="15"/>
    </row>
    <row r="94" spans="1:7" ht="14.25">
      <c r="A94" s="12">
        <v>92</v>
      </c>
      <c r="B94" s="13" t="s">
        <v>99</v>
      </c>
      <c r="C94" s="17" t="s">
        <v>9</v>
      </c>
      <c r="D94" s="14">
        <v>11</v>
      </c>
      <c r="E94" s="12">
        <v>80</v>
      </c>
      <c r="F94" s="12">
        <f t="shared" si="2"/>
        <v>880</v>
      </c>
      <c r="G94" s="15"/>
    </row>
    <row r="95" spans="1:7" ht="14.25">
      <c r="A95" s="12">
        <v>93</v>
      </c>
      <c r="B95" s="13" t="s">
        <v>100</v>
      </c>
      <c r="C95" s="17" t="s">
        <v>9</v>
      </c>
      <c r="D95" s="14">
        <v>3</v>
      </c>
      <c r="E95" s="12">
        <v>30</v>
      </c>
      <c r="F95" s="12">
        <f t="shared" si="2"/>
        <v>90</v>
      </c>
      <c r="G95" s="15"/>
    </row>
    <row r="96" spans="1:7" ht="14.25">
      <c r="A96" s="12">
        <v>94</v>
      </c>
      <c r="B96" s="13" t="s">
        <v>101</v>
      </c>
      <c r="C96" s="17" t="s">
        <v>66</v>
      </c>
      <c r="D96" s="14">
        <v>3</v>
      </c>
      <c r="E96" s="12">
        <v>60</v>
      </c>
      <c r="F96" s="12">
        <f t="shared" si="2"/>
        <v>180</v>
      </c>
      <c r="G96" s="15"/>
    </row>
    <row r="97" spans="1:7" ht="14.25">
      <c r="A97" s="12">
        <v>95</v>
      </c>
      <c r="B97" s="13" t="s">
        <v>102</v>
      </c>
      <c r="C97" s="17" t="s">
        <v>66</v>
      </c>
      <c r="D97" s="14">
        <v>1</v>
      </c>
      <c r="E97" s="12">
        <v>120</v>
      </c>
      <c r="F97" s="12">
        <f t="shared" si="2"/>
        <v>120</v>
      </c>
      <c r="G97" s="15"/>
    </row>
    <row r="98" spans="1:7" ht="14.25">
      <c r="A98" s="12">
        <v>96</v>
      </c>
      <c r="B98" s="13" t="s">
        <v>103</v>
      </c>
      <c r="C98" s="17" t="s">
        <v>66</v>
      </c>
      <c r="D98" s="14">
        <v>4</v>
      </c>
      <c r="E98" s="12">
        <v>20</v>
      </c>
      <c r="F98" s="12">
        <f aca="true" t="shared" si="3" ref="F98:F132">D98*E98</f>
        <v>80</v>
      </c>
      <c r="G98" s="15"/>
    </row>
    <row r="99" spans="1:7" ht="14.25">
      <c r="A99" s="12">
        <v>97</v>
      </c>
      <c r="B99" s="13" t="s">
        <v>104</v>
      </c>
      <c r="C99" s="17" t="s">
        <v>66</v>
      </c>
      <c r="D99" s="14">
        <v>2</v>
      </c>
      <c r="E99" s="12">
        <v>40</v>
      </c>
      <c r="F99" s="12">
        <f t="shared" si="3"/>
        <v>80</v>
      </c>
      <c r="G99" s="15"/>
    </row>
    <row r="100" spans="1:7" ht="14.25">
      <c r="A100" s="12">
        <v>98</v>
      </c>
      <c r="B100" s="13" t="s">
        <v>105</v>
      </c>
      <c r="C100" s="17" t="s">
        <v>66</v>
      </c>
      <c r="D100" s="14">
        <v>1</v>
      </c>
      <c r="E100" s="12">
        <v>60</v>
      </c>
      <c r="F100" s="12">
        <f t="shared" si="3"/>
        <v>60</v>
      </c>
      <c r="G100" s="15"/>
    </row>
    <row r="101" spans="1:7" ht="14.25">
      <c r="A101" s="12">
        <v>99</v>
      </c>
      <c r="B101" s="13" t="s">
        <v>106</v>
      </c>
      <c r="C101" s="17" t="s">
        <v>66</v>
      </c>
      <c r="D101" s="14">
        <v>1</v>
      </c>
      <c r="E101" s="12">
        <v>30</v>
      </c>
      <c r="F101" s="12">
        <f t="shared" si="3"/>
        <v>30</v>
      </c>
      <c r="G101" s="15"/>
    </row>
    <row r="102" spans="1:7" ht="14.25">
      <c r="A102" s="12">
        <v>100</v>
      </c>
      <c r="B102" s="13" t="s">
        <v>107</v>
      </c>
      <c r="C102" s="12" t="s">
        <v>66</v>
      </c>
      <c r="D102" s="14">
        <v>2</v>
      </c>
      <c r="E102" s="12">
        <v>20</v>
      </c>
      <c r="F102" s="12">
        <f t="shared" si="3"/>
        <v>40</v>
      </c>
      <c r="G102" s="15"/>
    </row>
    <row r="103" spans="1:7" ht="14.25">
      <c r="A103" s="12">
        <v>101</v>
      </c>
      <c r="B103" s="13" t="s">
        <v>108</v>
      </c>
      <c r="C103" s="12" t="s">
        <v>66</v>
      </c>
      <c r="D103" s="14">
        <v>1</v>
      </c>
      <c r="E103" s="12">
        <v>120</v>
      </c>
      <c r="F103" s="12">
        <f t="shared" si="3"/>
        <v>120</v>
      </c>
      <c r="G103" s="15"/>
    </row>
    <row r="104" spans="1:7" ht="14.25">
      <c r="A104" s="12">
        <v>102</v>
      </c>
      <c r="B104" s="13" t="s">
        <v>109</v>
      </c>
      <c r="C104" s="12" t="s">
        <v>66</v>
      </c>
      <c r="D104" s="14">
        <v>1</v>
      </c>
      <c r="E104" s="12">
        <v>60</v>
      </c>
      <c r="F104" s="12">
        <f t="shared" si="3"/>
        <v>60</v>
      </c>
      <c r="G104" s="15"/>
    </row>
    <row r="105" spans="1:7" ht="14.25">
      <c r="A105" s="12">
        <v>103</v>
      </c>
      <c r="B105" s="13" t="s">
        <v>110</v>
      </c>
      <c r="C105" s="12" t="s">
        <v>66</v>
      </c>
      <c r="D105" s="14">
        <v>8</v>
      </c>
      <c r="E105" s="12">
        <v>60</v>
      </c>
      <c r="F105" s="12">
        <f t="shared" si="3"/>
        <v>480</v>
      </c>
      <c r="G105" s="15"/>
    </row>
    <row r="106" spans="1:7" ht="14.25">
      <c r="A106" s="12">
        <v>104</v>
      </c>
      <c r="B106" s="13" t="s">
        <v>111</v>
      </c>
      <c r="C106" s="12" t="s">
        <v>66</v>
      </c>
      <c r="D106" s="14">
        <v>2</v>
      </c>
      <c r="E106" s="12">
        <v>500</v>
      </c>
      <c r="F106" s="12">
        <f t="shared" si="3"/>
        <v>1000</v>
      </c>
      <c r="G106" s="15"/>
    </row>
    <row r="107" spans="1:7" ht="14.25">
      <c r="A107" s="12">
        <v>105</v>
      </c>
      <c r="B107" s="13" t="s">
        <v>112</v>
      </c>
      <c r="C107" s="12" t="s">
        <v>66</v>
      </c>
      <c r="D107" s="14">
        <v>4</v>
      </c>
      <c r="E107" s="12">
        <v>400</v>
      </c>
      <c r="F107" s="12">
        <f t="shared" si="3"/>
        <v>1600</v>
      </c>
      <c r="G107" s="15"/>
    </row>
    <row r="108" spans="1:7" ht="14.25">
      <c r="A108" s="12">
        <v>106</v>
      </c>
      <c r="B108" s="13" t="s">
        <v>113</v>
      </c>
      <c r="C108" s="12" t="s">
        <v>66</v>
      </c>
      <c r="D108" s="14">
        <v>4</v>
      </c>
      <c r="E108" s="12">
        <v>500</v>
      </c>
      <c r="F108" s="12">
        <f t="shared" si="3"/>
        <v>2000</v>
      </c>
      <c r="G108" s="15"/>
    </row>
    <row r="109" spans="1:7" ht="14.25">
      <c r="A109" s="12">
        <v>107</v>
      </c>
      <c r="B109" s="13" t="s">
        <v>114</v>
      </c>
      <c r="C109" s="12" t="s">
        <v>66</v>
      </c>
      <c r="D109" s="14">
        <v>4</v>
      </c>
      <c r="E109" s="12">
        <v>500</v>
      </c>
      <c r="F109" s="12">
        <f t="shared" si="3"/>
        <v>2000</v>
      </c>
      <c r="G109" s="15"/>
    </row>
    <row r="110" spans="1:7" ht="14.25">
      <c r="A110" s="12">
        <v>108</v>
      </c>
      <c r="B110" s="13" t="s">
        <v>115</v>
      </c>
      <c r="C110" s="12" t="s">
        <v>66</v>
      </c>
      <c r="D110" s="14">
        <v>2</v>
      </c>
      <c r="E110" s="12">
        <v>500</v>
      </c>
      <c r="F110" s="12">
        <f t="shared" si="3"/>
        <v>1000</v>
      </c>
      <c r="G110" s="15"/>
    </row>
    <row r="111" spans="1:7" ht="14.25">
      <c r="A111" s="12">
        <v>109</v>
      </c>
      <c r="B111" s="13" t="s">
        <v>116</v>
      </c>
      <c r="C111" s="12" t="s">
        <v>117</v>
      </c>
      <c r="D111" s="14">
        <v>16</v>
      </c>
      <c r="E111" s="12">
        <v>80</v>
      </c>
      <c r="F111" s="12">
        <f t="shared" si="3"/>
        <v>1280</v>
      </c>
      <c r="G111" s="15"/>
    </row>
    <row r="112" spans="1:7" ht="14.25">
      <c r="A112" s="12">
        <v>110</v>
      </c>
      <c r="B112" s="13" t="s">
        <v>118</v>
      </c>
      <c r="C112" s="12" t="s">
        <v>66</v>
      </c>
      <c r="D112" s="14">
        <v>6</v>
      </c>
      <c r="E112" s="12">
        <v>500</v>
      </c>
      <c r="F112" s="12">
        <f t="shared" si="3"/>
        <v>3000</v>
      </c>
      <c r="G112" s="15"/>
    </row>
    <row r="113" spans="1:7" ht="14.25">
      <c r="A113" s="12">
        <v>111</v>
      </c>
      <c r="B113" s="13" t="s">
        <v>119</v>
      </c>
      <c r="C113" s="12" t="s">
        <v>117</v>
      </c>
      <c r="D113" s="14">
        <v>22</v>
      </c>
      <c r="E113" s="12">
        <v>80</v>
      </c>
      <c r="F113" s="12">
        <f t="shared" si="3"/>
        <v>1760</v>
      </c>
      <c r="G113" s="15"/>
    </row>
    <row r="114" spans="1:7" ht="14.25">
      <c r="A114" s="12">
        <v>112</v>
      </c>
      <c r="B114" s="13" t="s">
        <v>120</v>
      </c>
      <c r="C114" s="12" t="s">
        <v>66</v>
      </c>
      <c r="D114" s="14">
        <v>1</v>
      </c>
      <c r="E114" s="12">
        <v>150</v>
      </c>
      <c r="F114" s="12">
        <f t="shared" si="3"/>
        <v>150</v>
      </c>
      <c r="G114" s="15"/>
    </row>
    <row r="115" spans="1:7" ht="14.25">
      <c r="A115" s="12">
        <v>113</v>
      </c>
      <c r="B115" s="13" t="s">
        <v>121</v>
      </c>
      <c r="C115" s="12" t="s">
        <v>117</v>
      </c>
      <c r="D115" s="14">
        <v>180</v>
      </c>
      <c r="E115" s="12">
        <v>120</v>
      </c>
      <c r="F115" s="12">
        <f t="shared" si="3"/>
        <v>21600</v>
      </c>
      <c r="G115" s="13"/>
    </row>
    <row r="116" spans="1:7" ht="14.25">
      <c r="A116" s="12">
        <v>114</v>
      </c>
      <c r="B116" s="13" t="s">
        <v>122</v>
      </c>
      <c r="C116" s="12" t="s">
        <v>117</v>
      </c>
      <c r="D116" s="14">
        <v>11</v>
      </c>
      <c r="E116" s="12">
        <v>50</v>
      </c>
      <c r="F116" s="12">
        <f t="shared" si="3"/>
        <v>550</v>
      </c>
      <c r="G116" s="13"/>
    </row>
    <row r="117" spans="1:7" ht="14.25">
      <c r="A117" s="12">
        <v>115</v>
      </c>
      <c r="B117" s="13" t="s">
        <v>123</v>
      </c>
      <c r="C117" s="12" t="s">
        <v>117</v>
      </c>
      <c r="D117" s="14">
        <v>40</v>
      </c>
      <c r="E117" s="12">
        <v>50</v>
      </c>
      <c r="F117" s="12">
        <f t="shared" si="3"/>
        <v>2000</v>
      </c>
      <c r="G117" s="13"/>
    </row>
    <row r="118" spans="1:7" ht="14.25">
      <c r="A118" s="12">
        <v>116</v>
      </c>
      <c r="B118" s="13" t="s">
        <v>124</v>
      </c>
      <c r="C118" s="12" t="s">
        <v>117</v>
      </c>
      <c r="D118" s="14">
        <v>18</v>
      </c>
      <c r="E118" s="12">
        <v>50</v>
      </c>
      <c r="F118" s="12">
        <f t="shared" si="3"/>
        <v>900</v>
      </c>
      <c r="G118" s="13"/>
    </row>
    <row r="119" spans="1:7" ht="14.25">
      <c r="A119" s="12">
        <v>117</v>
      </c>
      <c r="B119" s="13" t="s">
        <v>125</v>
      </c>
      <c r="C119" s="12" t="s">
        <v>66</v>
      </c>
      <c r="D119" s="14">
        <v>60</v>
      </c>
      <c r="E119" s="12">
        <v>100</v>
      </c>
      <c r="F119" s="12">
        <f t="shared" si="3"/>
        <v>6000</v>
      </c>
      <c r="G119" s="15"/>
    </row>
    <row r="120" spans="1:7" ht="14.25">
      <c r="A120" s="12">
        <v>118</v>
      </c>
      <c r="B120" s="13" t="s">
        <v>126</v>
      </c>
      <c r="C120" s="12" t="s">
        <v>9</v>
      </c>
      <c r="D120" s="14">
        <v>1</v>
      </c>
      <c r="E120" s="12">
        <v>100</v>
      </c>
      <c r="F120" s="12">
        <f t="shared" si="3"/>
        <v>100</v>
      </c>
      <c r="G120" s="15"/>
    </row>
    <row r="121" spans="1:7" ht="14.25">
      <c r="A121" s="12">
        <v>119</v>
      </c>
      <c r="B121" s="13" t="s">
        <v>127</v>
      </c>
      <c r="C121" s="12" t="s">
        <v>9</v>
      </c>
      <c r="D121" s="14">
        <v>1</v>
      </c>
      <c r="E121" s="12">
        <v>300</v>
      </c>
      <c r="F121" s="12">
        <f t="shared" si="3"/>
        <v>300</v>
      </c>
      <c r="G121" s="15"/>
    </row>
    <row r="122" spans="1:7" ht="14.25">
      <c r="A122" s="12">
        <v>120</v>
      </c>
      <c r="B122" s="13" t="s">
        <v>128</v>
      </c>
      <c r="C122" s="12" t="s">
        <v>66</v>
      </c>
      <c r="D122" s="14">
        <v>2</v>
      </c>
      <c r="E122" s="12">
        <v>100</v>
      </c>
      <c r="F122" s="12">
        <f t="shared" si="3"/>
        <v>200</v>
      </c>
      <c r="G122" s="15"/>
    </row>
    <row r="123" spans="1:7" ht="14.25">
      <c r="A123" s="12">
        <v>121</v>
      </c>
      <c r="B123" s="13" t="s">
        <v>129</v>
      </c>
      <c r="C123" s="12" t="s">
        <v>66</v>
      </c>
      <c r="D123" s="14">
        <v>1</v>
      </c>
      <c r="E123" s="12">
        <v>400</v>
      </c>
      <c r="F123" s="12">
        <f t="shared" si="3"/>
        <v>400</v>
      </c>
      <c r="G123" s="15"/>
    </row>
    <row r="124" spans="1:7" ht="14.25">
      <c r="A124" s="12">
        <v>122</v>
      </c>
      <c r="B124" s="13" t="s">
        <v>130</v>
      </c>
      <c r="C124" s="12" t="s">
        <v>66</v>
      </c>
      <c r="D124" s="14">
        <v>1</v>
      </c>
      <c r="E124" s="12">
        <v>100</v>
      </c>
      <c r="F124" s="12">
        <f t="shared" si="3"/>
        <v>100</v>
      </c>
      <c r="G124" s="15"/>
    </row>
    <row r="125" spans="1:7" ht="14.25">
      <c r="A125" s="12">
        <v>123</v>
      </c>
      <c r="B125" s="13" t="s">
        <v>131</v>
      </c>
      <c r="C125" s="12" t="s">
        <v>66</v>
      </c>
      <c r="D125" s="14">
        <v>2</v>
      </c>
      <c r="E125" s="12">
        <v>180</v>
      </c>
      <c r="F125" s="12">
        <f t="shared" si="3"/>
        <v>360</v>
      </c>
      <c r="G125" s="15"/>
    </row>
    <row r="126" spans="1:7" ht="14.25">
      <c r="A126" s="12">
        <v>124</v>
      </c>
      <c r="B126" s="13" t="s">
        <v>132</v>
      </c>
      <c r="C126" s="12" t="s">
        <v>133</v>
      </c>
      <c r="D126" s="14">
        <v>75</v>
      </c>
      <c r="E126" s="12">
        <v>40</v>
      </c>
      <c r="F126" s="12">
        <f t="shared" si="3"/>
        <v>3000</v>
      </c>
      <c r="G126" s="15"/>
    </row>
    <row r="127" spans="1:7" ht="14.25">
      <c r="A127" s="12">
        <v>125</v>
      </c>
      <c r="B127" s="13" t="s">
        <v>134</v>
      </c>
      <c r="C127" s="12" t="s">
        <v>135</v>
      </c>
      <c r="D127" s="14">
        <v>4</v>
      </c>
      <c r="E127" s="12">
        <v>5000</v>
      </c>
      <c r="F127" s="12">
        <f t="shared" si="3"/>
        <v>20000</v>
      </c>
      <c r="G127" s="15"/>
    </row>
    <row r="128" spans="1:7" ht="14.25">
      <c r="A128" s="12">
        <v>126</v>
      </c>
      <c r="B128" s="13" t="s">
        <v>136</v>
      </c>
      <c r="C128" s="12" t="s">
        <v>137</v>
      </c>
      <c r="D128" s="14">
        <v>70</v>
      </c>
      <c r="E128" s="12">
        <v>90</v>
      </c>
      <c r="F128" s="12">
        <f t="shared" si="3"/>
        <v>6300</v>
      </c>
      <c r="G128" s="15"/>
    </row>
    <row r="129" spans="1:7" ht="14.25">
      <c r="A129" s="12">
        <v>127</v>
      </c>
      <c r="B129" s="13" t="s">
        <v>138</v>
      </c>
      <c r="C129" s="12" t="s">
        <v>139</v>
      </c>
      <c r="D129" s="14">
        <v>100</v>
      </c>
      <c r="E129" s="12">
        <v>5</v>
      </c>
      <c r="F129" s="12">
        <f t="shared" si="3"/>
        <v>500</v>
      </c>
      <c r="G129" s="15"/>
    </row>
    <row r="130" spans="1:7" ht="14.25">
      <c r="A130" s="12">
        <v>128</v>
      </c>
      <c r="B130" s="13" t="s">
        <v>140</v>
      </c>
      <c r="C130" s="12" t="s">
        <v>133</v>
      </c>
      <c r="D130" s="14">
        <v>600</v>
      </c>
      <c r="E130" s="12">
        <v>120</v>
      </c>
      <c r="F130" s="12">
        <f t="shared" si="3"/>
        <v>72000</v>
      </c>
      <c r="G130" s="15"/>
    </row>
    <row r="131" spans="1:7" ht="14.25">
      <c r="A131" s="12">
        <v>129</v>
      </c>
      <c r="B131" s="13" t="s">
        <v>141</v>
      </c>
      <c r="C131" s="12" t="s">
        <v>135</v>
      </c>
      <c r="D131" s="18">
        <v>2.5</v>
      </c>
      <c r="E131" s="12">
        <v>8000</v>
      </c>
      <c r="F131" s="12">
        <f t="shared" si="3"/>
        <v>20000</v>
      </c>
      <c r="G131" s="15"/>
    </row>
    <row r="132" spans="1:7" ht="14.25">
      <c r="A132" s="12">
        <v>130</v>
      </c>
      <c r="B132" s="13" t="s">
        <v>142</v>
      </c>
      <c r="C132" s="12" t="s">
        <v>66</v>
      </c>
      <c r="D132" s="14">
        <v>500</v>
      </c>
      <c r="E132" s="12">
        <v>5</v>
      </c>
      <c r="F132" s="12">
        <f t="shared" si="3"/>
        <v>2500</v>
      </c>
      <c r="G132" s="15"/>
    </row>
    <row r="133" spans="1:7" ht="27" customHeight="1">
      <c r="A133" s="12"/>
      <c r="B133" s="19" t="s">
        <v>143</v>
      </c>
      <c r="C133" s="20"/>
      <c r="D133" s="21"/>
      <c r="E133" s="20"/>
      <c r="F133" s="20">
        <f>SUM(F3:F132)</f>
        <v>1754130</v>
      </c>
      <c r="G133" s="1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2018-04-26T11:52:43Z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