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<sst xmlns="http://schemas.openxmlformats.org/spreadsheetml/2006/main" count="30" uniqueCount="27">
  <si>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金额单位：人民币元</t>
  </si>
  <si>
    <t>建筑物名称</t>
  </si>
  <si>
    <t>结构</t>
  </si>
  <si>
    <t>建成
年月</t>
  </si>
  <si>
    <t>评估价值</t>
  </si>
  <si>
    <t>备注</t>
  </si>
  <si>
    <t>原值</t>
  </si>
  <si>
    <t>净值</t>
  </si>
  <si>
    <t>混合</t>
  </si>
  <si>
    <t xml:space="preserve"> </t>
  </si>
  <si>
    <t>合     计</t>
  </si>
  <si>
    <t>成新率%</t>
  </si>
  <si>
    <t>序号</t>
  </si>
  <si>
    <t xml:space="preserve"> </t>
  </si>
  <si>
    <t>混合</t>
  </si>
  <si>
    <r>
      <t>建筑面积          m</t>
    </r>
    <r>
      <rPr>
        <vertAlign val="superscript"/>
        <sz val="12"/>
        <rFont val="宋体"/>
        <family val="0"/>
      </rPr>
      <t>2</t>
    </r>
  </si>
  <si>
    <r>
      <t>评估单价(元/m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)</t>
    </r>
  </si>
  <si>
    <t>房屋建筑物评估明细表</t>
  </si>
  <si>
    <t>被评估单位（或者产权持有单位）：王文涛</t>
  </si>
  <si>
    <t>评估基准日： 2017年9月14日</t>
  </si>
  <si>
    <t>产权证号</t>
  </si>
  <si>
    <t>曲房权证曲城字第01018348号</t>
  </si>
  <si>
    <t>曲阜市裕隆路39号圣地花园7号楼307室</t>
  </si>
  <si>
    <t>2010</t>
  </si>
  <si>
    <t>车库</t>
  </si>
  <si>
    <t>1间</t>
  </si>
  <si>
    <t>评估人员：孙传志、高帅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</si>
</sst>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#,##0.00_ "/>
    <numFmt numFmtId="179" formatCode="&quot;¥&quot;#,##0.00_);[Red]\(&quot;¥&quot;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2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1"/>
      <name val="宋体"/>
      <family val="0"/>
    </font>
    <font>
      <vertAlign val="superscript"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43" fontId="0" fillId="0" borderId="10" xfId="49" applyFont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43" fontId="0" fillId="0" borderId="10" xfId="49" applyFont="1" applyBorder="1" applyAlignment="1">
      <alignment vertical="center" shrinkToFit="1"/>
    </xf>
    <xf numFmtId="4" fontId="0" fillId="0" borderId="10" xfId="0" applyNumberFormat="1" applyFont="1" applyBorder="1" applyAlignment="1">
      <alignment vertical="center" shrinkToFit="1"/>
    </xf>
    <xf numFmtId="0" fontId="0" fillId="0" borderId="10" xfId="0" applyBorder="1" applyAlignment="1">
      <alignment horizontal="left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43" fontId="3" fillId="0" borderId="10" xfId="49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4" fontId="3" fillId="0" borderId="10" xfId="0" applyNumberFormat="1" applyFont="1" applyBorder="1" applyAlignment="1">
      <alignment vertical="center" shrinkToFit="1"/>
    </xf>
    <xf numFmtId="43" fontId="3" fillId="0" borderId="11" xfId="49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wrapText="1" shrinkToFit="1"/>
    </xf>
    <xf numFmtId="49" fontId="3" fillId="0" borderId="15" xfId="0" applyNumberFormat="1" applyFont="1" applyBorder="1" applyAlignment="1">
      <alignment horizontal="center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zoomScalePageLayoutView="0" workbookViewId="0" topLeftCell="A1">
      <selection activeCell="I23" sqref="I23"/>
    </sheetView>
  </sheetViews>
  <sheetFormatPr defaultColWidth="9.00390625" defaultRowHeight="14.25"/>
  <cols>
    <col min="1" max="1" width="4.75390625" style="0" customWidth="1"/>
    <col min="2" max="2" width="17.50390625" style="0" customWidth="1"/>
    <col min="3" max="3" width="33.375" style="1" customWidth="1"/>
    <col min="4" max="4" width="6.375" style="0" customWidth="1"/>
    <col min="5" max="5" width="7.125" style="0" customWidth="1"/>
    <col min="6" max="6" width="10.125" style="0" customWidth="1"/>
    <col min="7" max="7" width="12.50390625" style="0" customWidth="1"/>
    <col min="8" max="8" width="6.75390625" style="0" customWidth="1"/>
    <col min="9" max="9" width="11.50390625" style="0" customWidth="1"/>
    <col min="10" max="10" width="9.625" style="0" customWidth="1"/>
    <col min="11" max="11" width="5.625" style="0" customWidth="1"/>
  </cols>
  <sheetData>
    <row r="1" spans="1:11" ht="31.5" customHeight="1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8" customHeight="1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8" customHeight="1">
      <c r="A3" s="26" t="s">
        <v>18</v>
      </c>
      <c r="B3" s="26"/>
      <c r="C3" s="26"/>
      <c r="D3" s="26"/>
      <c r="E3" s="26"/>
      <c r="F3" s="26"/>
      <c r="I3" s="27" t="s">
        <v>0</v>
      </c>
      <c r="J3" s="27"/>
      <c r="K3" s="27"/>
    </row>
    <row r="4" spans="1:11" ht="18" customHeight="1">
      <c r="A4" s="32" t="s">
        <v>12</v>
      </c>
      <c r="B4" s="32" t="s">
        <v>20</v>
      </c>
      <c r="C4" s="33" t="s">
        <v>1</v>
      </c>
      <c r="D4" s="33" t="s">
        <v>2</v>
      </c>
      <c r="E4" s="33" t="s">
        <v>3</v>
      </c>
      <c r="F4" s="34" t="s">
        <v>15</v>
      </c>
      <c r="G4" s="31" t="s">
        <v>4</v>
      </c>
      <c r="H4" s="31"/>
      <c r="I4" s="31"/>
      <c r="J4" s="28" t="s">
        <v>16</v>
      </c>
      <c r="K4" s="30" t="s">
        <v>5</v>
      </c>
    </row>
    <row r="5" spans="1:11" ht="18" customHeight="1">
      <c r="A5" s="33"/>
      <c r="B5" s="33"/>
      <c r="C5" s="33"/>
      <c r="D5" s="33"/>
      <c r="E5" s="33"/>
      <c r="F5" s="33"/>
      <c r="G5" s="2" t="s">
        <v>6</v>
      </c>
      <c r="H5" s="5" t="s">
        <v>11</v>
      </c>
      <c r="I5" s="2" t="s">
        <v>7</v>
      </c>
      <c r="J5" s="29"/>
      <c r="K5" s="29"/>
    </row>
    <row r="6" spans="1:11" ht="30" customHeight="1">
      <c r="A6" s="9">
        <v>1</v>
      </c>
      <c r="B6" s="38" t="s">
        <v>21</v>
      </c>
      <c r="C6" s="15" t="s">
        <v>22</v>
      </c>
      <c r="D6" s="16" t="s">
        <v>8</v>
      </c>
      <c r="E6" s="17" t="s">
        <v>23</v>
      </c>
      <c r="F6" s="18">
        <v>125.46</v>
      </c>
      <c r="G6" s="19">
        <f>J6*F6</f>
        <v>602208</v>
      </c>
      <c r="H6" s="20" t="s">
        <v>13</v>
      </c>
      <c r="I6" s="21">
        <f>G6</f>
        <v>602208</v>
      </c>
      <c r="J6" s="18">
        <v>4800</v>
      </c>
      <c r="K6" s="3"/>
    </row>
    <row r="7" spans="1:11" ht="30" customHeight="1">
      <c r="A7" s="9">
        <v>2</v>
      </c>
      <c r="B7" s="39"/>
      <c r="C7" s="14" t="s">
        <v>24</v>
      </c>
      <c r="D7" s="16" t="s">
        <v>14</v>
      </c>
      <c r="E7" s="17" t="s">
        <v>23</v>
      </c>
      <c r="F7" s="16" t="s">
        <v>25</v>
      </c>
      <c r="G7" s="19">
        <v>80000</v>
      </c>
      <c r="H7" s="22"/>
      <c r="I7" s="21">
        <f>G7</f>
        <v>80000</v>
      </c>
      <c r="K7" s="18"/>
    </row>
    <row r="8" spans="1:11" ht="32.25" customHeight="1">
      <c r="A8" s="7"/>
      <c r="B8" s="14"/>
      <c r="C8" s="15"/>
      <c r="D8" s="16"/>
      <c r="E8" s="17"/>
      <c r="F8" s="18"/>
      <c r="G8" s="19"/>
      <c r="H8" s="22"/>
      <c r="I8" s="19"/>
      <c r="J8" s="18" t="s">
        <v>13</v>
      </c>
      <c r="K8" s="3"/>
    </row>
    <row r="9" spans="1:11" ht="32.25" customHeight="1">
      <c r="A9" s="7"/>
      <c r="B9" s="13"/>
      <c r="C9" s="12"/>
      <c r="D9" s="5"/>
      <c r="E9" s="8"/>
      <c r="F9" s="3"/>
      <c r="G9" s="10"/>
      <c r="H9" s="6"/>
      <c r="I9" s="11"/>
      <c r="J9" s="3"/>
      <c r="K9" s="3"/>
    </row>
    <row r="10" spans="1:11" ht="32.25" customHeight="1">
      <c r="A10" s="7"/>
      <c r="B10" s="13"/>
      <c r="C10" s="12"/>
      <c r="D10" s="5"/>
      <c r="E10" s="8"/>
      <c r="F10" s="3"/>
      <c r="G10" s="10"/>
      <c r="H10" s="6"/>
      <c r="I10" s="11"/>
      <c r="J10" s="3"/>
      <c r="K10" s="3"/>
    </row>
    <row r="11" spans="1:11" ht="32.25" customHeight="1">
      <c r="A11" s="7"/>
      <c r="B11" s="13"/>
      <c r="C11" s="12"/>
      <c r="D11" s="5"/>
      <c r="E11" s="8"/>
      <c r="F11" s="3"/>
      <c r="G11" s="10"/>
      <c r="H11" s="6"/>
      <c r="I11" s="11"/>
      <c r="J11" s="3"/>
      <c r="K11" s="3"/>
    </row>
    <row r="12" spans="1:11" ht="32.25" customHeight="1">
      <c r="A12" s="7"/>
      <c r="B12" s="13"/>
      <c r="C12" s="12"/>
      <c r="D12" s="5"/>
      <c r="E12" s="8"/>
      <c r="F12" s="3"/>
      <c r="G12" s="10"/>
      <c r="H12" s="6"/>
      <c r="I12" s="11"/>
      <c r="J12" s="3"/>
      <c r="K12" s="3"/>
    </row>
    <row r="13" spans="1:11" ht="32.25" customHeight="1">
      <c r="A13" s="7"/>
      <c r="B13" s="13"/>
      <c r="C13" s="12"/>
      <c r="D13" s="5"/>
      <c r="E13" s="8"/>
      <c r="F13" s="3"/>
      <c r="G13" s="10"/>
      <c r="H13" s="6"/>
      <c r="I13" s="11"/>
      <c r="J13" s="3"/>
      <c r="K13" s="3"/>
    </row>
    <row r="14" spans="1:11" ht="32.25" customHeight="1">
      <c r="A14" s="7"/>
      <c r="B14" s="13"/>
      <c r="C14" s="12"/>
      <c r="D14" s="5"/>
      <c r="E14" s="8"/>
      <c r="F14" s="3"/>
      <c r="G14" s="10"/>
      <c r="H14" s="6"/>
      <c r="I14" s="11"/>
      <c r="J14" s="3"/>
      <c r="K14" s="3"/>
    </row>
    <row r="15" spans="1:11" ht="30" customHeight="1">
      <c r="A15" s="3"/>
      <c r="B15" s="3"/>
      <c r="C15" s="5"/>
      <c r="D15" s="3"/>
      <c r="E15" s="3"/>
      <c r="F15" s="3"/>
      <c r="G15" s="3"/>
      <c r="H15" s="3"/>
      <c r="I15" s="4"/>
      <c r="J15" s="3"/>
      <c r="K15" s="3"/>
    </row>
    <row r="16" spans="1:11" ht="30" customHeight="1">
      <c r="A16" s="35" t="s">
        <v>10</v>
      </c>
      <c r="B16" s="36"/>
      <c r="C16" s="37"/>
      <c r="D16" s="18"/>
      <c r="E16" s="18"/>
      <c r="F16" s="18" t="s">
        <v>13</v>
      </c>
      <c r="G16" s="19">
        <f>SUM(G6:G15)</f>
        <v>682208</v>
      </c>
      <c r="H16" s="19" t="s">
        <v>9</v>
      </c>
      <c r="I16" s="19">
        <f>SUM(I6:I15)</f>
        <v>682208</v>
      </c>
      <c r="J16" s="18"/>
      <c r="K16" s="18"/>
    </row>
    <row r="17" spans="1:9" ht="30" customHeight="1">
      <c r="A17" s="26"/>
      <c r="B17" s="26"/>
      <c r="C17" s="26"/>
      <c r="D17" s="26"/>
      <c r="E17" s="26"/>
      <c r="F17" s="26"/>
      <c r="G17" s="23" t="s">
        <v>26</v>
      </c>
      <c r="H17" s="23"/>
      <c r="I17" s="23"/>
    </row>
  </sheetData>
  <sheetProtection/>
  <mergeCells count="17">
    <mergeCell ref="D4:D5"/>
    <mergeCell ref="E4:E5"/>
    <mergeCell ref="F4:F5"/>
    <mergeCell ref="A17:F17"/>
    <mergeCell ref="B4:B5"/>
    <mergeCell ref="A16:C16"/>
    <mergeCell ref="B6:B7"/>
    <mergeCell ref="G17:I17"/>
    <mergeCell ref="A1:K1"/>
    <mergeCell ref="A2:K2"/>
    <mergeCell ref="A3:F3"/>
    <mergeCell ref="I3:K3"/>
    <mergeCell ref="J4:J5"/>
    <mergeCell ref="K4:K5"/>
    <mergeCell ref="G4:I4"/>
    <mergeCell ref="A4:A5"/>
    <mergeCell ref="C4:C5"/>
  </mergeCells>
  <printOptions/>
  <pageMargins left="0.5511811023622047" right="0.5511811023622047" top="0.5905511811023623" bottom="0.5905511811023623" header="0.31496062992125984" footer="0.31496062992125984"/>
  <pageSetup firstPageNumber="1" useFirstPageNumber="1"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C11" sqref="C1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2017-09-18T01:01:38Z</cp:lastPrinted>
  <dcterms:created xsi:type="dcterms:W3CDTF">2010-04-08T06:13:04Z</dcterms:created>
  <dcterms:modified xsi:type="dcterms:W3CDTF">2017-09-20T02:45:15Z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